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8FAD834A-BD9F-4CD7-8ADE-5619C6F602A8}" xr6:coauthVersionLast="37" xr6:coauthVersionMax="37" xr10:uidLastSave="{00000000-0000-0000-0000-000000000000}"/>
  <bookViews>
    <workbookView xWindow="32760" yWindow="32760" windowWidth="25440" windowHeight="14385"/>
  </bookViews>
  <sheets>
    <sheet name="КПК1517322" sheetId="1" r:id="rId1"/>
  </sheets>
  <definedNames>
    <definedName name="_xlnm.Print_Area" localSheetId="0">КПК1517322!$A$1:$BQ$110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</calcChain>
</file>

<file path=xl/sharedStrings.xml><?xml version="1.0" encoding="utf-8"?>
<sst xmlns="http://schemas.openxmlformats.org/spreadsheetml/2006/main" count="216" uniqueCount="117">
  <si>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</si>
  <si>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</si>
  <si>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</si>
  <si>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</si>
  <si>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</si>
  <si>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</si>
  <si>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</si>
  <si>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</si>
  <si>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</si>
  <si>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</si>
  <si>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</si>
  <si>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</si>
  <si>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</si>
  <si>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</si>
  <si>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</si>
  <si>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</si>
  <si>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</si>
  <si>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</si>
  <si>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</si>
  <si>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</si>
  <si>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</si>
  <si>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</si>
  <si>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</si>
  <si>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</si>
  <si>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</si>
  <si>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</si>
  <si>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</si>
  <si>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</si>
  <si>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</si>
  <si>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</si>
  <si>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</si>
  <si>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</si>
  <si>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</si>
  <si>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</si>
  <si>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</si>
  <si>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</si>
  <si>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</si>
  <si>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</si>
  <si>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</si>
  <si>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</si>
  <si>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</si>
  <si>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</si>
  <si>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</si>
  <si>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</si>
  <si>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</si>
  <si>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</si>
  <si>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</si>
  <si>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</si>
  <si>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</si>
  <si>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</si>
  <si>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</si>
  <si>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</si>
  <si>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</si>
  <si>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</si>
  <si>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</si>
  <si>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</si>
  <si>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</si>
  <si>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</si>
  <si>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</si>
  <si>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</si>
  <si>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</si>
  <si>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</si>
  <si>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</si>
  <si>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</si>
  <si>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</si>
  <si>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</si>
  <si>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</si>
  <si>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</si>
  <si>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</si>
  <si>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</si>
  <si>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</si>
  <si>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</si>
  <si>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</si>
  <si>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</si>
  <si>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</si>
  <si>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</si>
  <si>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</si>
  <si>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</si>
  <si>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</si>
  <si>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</si>
  <si>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реконструкції об`єктів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</si>
  <si>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</si>
  <si>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</si>
  <si>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</si>
  <si>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</si>
  <si>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</si>
  <si>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реконструкції об`єктів</t>
  </si>
  <si>
    <t>грн.</t>
  </si>
  <si>
    <t>кошторис</t>
  </si>
  <si>
    <t>продукту</t>
  </si>
  <si>
    <t>кількість об`єктів, на яких планується виконати реконструкцію</t>
  </si>
  <si>
    <t>од.</t>
  </si>
  <si>
    <t>звернення</t>
  </si>
  <si>
    <t>ефективності</t>
  </si>
  <si>
    <t>середні витрати на реконструкцію 1 об`єкту</t>
  </si>
  <si>
    <t>розрахунок</t>
  </si>
  <si>
    <t>якості</t>
  </si>
  <si>
    <t>рівень виконання робіт з реконструкції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</si>
  <si>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</si>
  <si>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</si>
  <si>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Будівництво медичних установ та закладів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</si>
  <si>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</si>
  <si>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</si>
  <si>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</si>
  <si>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</si>
  <si>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</si>
  <si>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</si>
  <si>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</si>
  <si>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</si>
  <si>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</si>
  <si>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</si>
  <si>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</si>
  <si>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1517322</t>
  </si>
  <si>
    <t>Будівництво-1 медичних установ та закладів</t>
  </si>
  <si>
    <t>1510000</t>
  </si>
  <si>
    <t>7322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</si>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</sst>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108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108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3" t="s">
        <v>112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116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109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450000</v>
      </c>
      <c r="AG43" s="106"/>
      <c r="AH43" s="106"/>
      <c r="AI43" s="106"/>
      <c r="AJ43" s="106"/>
      <c r="AK43" s="106">
        <f>AA43+AF43</f>
        <v>450000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-450000</v>
      </c>
      <c r="BJ43" s="106"/>
      <c r="BK43" s="106"/>
      <c r="BL43" s="106"/>
      <c r="BM43" s="106"/>
      <c r="BN43" s="106">
        <f>BD43+BI43</f>
        <v>-450000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81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450000</v>
      </c>
      <c r="AG44" s="107"/>
      <c r="AH44" s="107"/>
      <c r="AI44" s="107"/>
      <c r="AJ44" s="107"/>
      <c r="AK44" s="107">
        <f>AA44+AF44</f>
        <v>450000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-450000</v>
      </c>
      <c r="BJ44" s="107"/>
      <c r="BK44" s="107"/>
      <c r="BL44" s="107"/>
      <c r="BM44" s="107"/>
      <c r="BN44" s="107">
        <f>BD44+BI44</f>
        <v>-450000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82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83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84</v>
      </c>
      <c r="D68" s="124"/>
      <c r="E68" s="124"/>
      <c r="F68" s="124"/>
      <c r="G68" s="124"/>
      <c r="H68" s="124"/>
      <c r="I68" s="124"/>
      <c r="J68" s="124" t="s">
        <v>85</v>
      </c>
      <c r="K68" s="124"/>
      <c r="L68" s="124"/>
      <c r="M68" s="124"/>
      <c r="N68" s="124"/>
      <c r="O68" s="124" t="s">
        <v>85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38.25" customHeight="1" x14ac:dyDescent="0.2">
      <c r="A69" s="91">
        <v>0</v>
      </c>
      <c r="B69" s="91"/>
      <c r="C69" s="128" t="s">
        <v>86</v>
      </c>
      <c r="D69" s="111"/>
      <c r="E69" s="111"/>
      <c r="F69" s="111"/>
      <c r="G69" s="111"/>
      <c r="H69" s="111"/>
      <c r="I69" s="112"/>
      <c r="J69" s="129" t="s">
        <v>87</v>
      </c>
      <c r="K69" s="129"/>
      <c r="L69" s="129"/>
      <c r="M69" s="129"/>
      <c r="N69" s="129"/>
      <c r="O69" s="129" t="s">
        <v>88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450000</v>
      </c>
      <c r="AE69" s="106"/>
      <c r="AF69" s="106"/>
      <c r="AG69" s="106"/>
      <c r="AH69" s="106"/>
      <c r="AI69" s="106">
        <v>450000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-450000</v>
      </c>
      <c r="BI69" s="106"/>
      <c r="BJ69" s="106"/>
      <c r="BK69" s="106"/>
      <c r="BL69" s="106"/>
      <c r="BM69" s="106">
        <v>-450000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89</v>
      </c>
      <c r="D70" s="115"/>
      <c r="E70" s="115"/>
      <c r="F70" s="115"/>
      <c r="G70" s="115"/>
      <c r="H70" s="115"/>
      <c r="I70" s="116"/>
      <c r="J70" s="124" t="s">
        <v>85</v>
      </c>
      <c r="K70" s="124"/>
      <c r="L70" s="124"/>
      <c r="M70" s="124"/>
      <c r="N70" s="124"/>
      <c r="O70" s="124" t="s">
        <v>85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90</v>
      </c>
      <c r="D71" s="111"/>
      <c r="E71" s="111"/>
      <c r="F71" s="111"/>
      <c r="G71" s="111"/>
      <c r="H71" s="111"/>
      <c r="I71" s="112"/>
      <c r="J71" s="129" t="s">
        <v>91</v>
      </c>
      <c r="K71" s="129"/>
      <c r="L71" s="129"/>
      <c r="M71" s="129"/>
      <c r="N71" s="129"/>
      <c r="O71" s="129" t="s">
        <v>92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-1</v>
      </c>
      <c r="BI71" s="106"/>
      <c r="BJ71" s="106"/>
      <c r="BK71" s="106"/>
      <c r="BL71" s="106"/>
      <c r="BM71" s="106">
        <v>-1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93</v>
      </c>
      <c r="D72" s="115"/>
      <c r="E72" s="115"/>
      <c r="F72" s="115"/>
      <c r="G72" s="115"/>
      <c r="H72" s="115"/>
      <c r="I72" s="116"/>
      <c r="J72" s="124" t="s">
        <v>85</v>
      </c>
      <c r="K72" s="124"/>
      <c r="L72" s="124"/>
      <c r="M72" s="124"/>
      <c r="N72" s="124"/>
      <c r="O72" s="124" t="s">
        <v>85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94</v>
      </c>
      <c r="D73" s="111"/>
      <c r="E73" s="111"/>
      <c r="F73" s="111"/>
      <c r="G73" s="111"/>
      <c r="H73" s="111"/>
      <c r="I73" s="112"/>
      <c r="J73" s="129" t="s">
        <v>87</v>
      </c>
      <c r="K73" s="129"/>
      <c r="L73" s="129"/>
      <c r="M73" s="129"/>
      <c r="N73" s="129"/>
      <c r="O73" s="129" t="s">
        <v>95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450000</v>
      </c>
      <c r="AE73" s="106"/>
      <c r="AF73" s="106"/>
      <c r="AG73" s="106"/>
      <c r="AH73" s="106"/>
      <c r="AI73" s="106">
        <v>450000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-450000</v>
      </c>
      <c r="BI73" s="106"/>
      <c r="BJ73" s="106"/>
      <c r="BK73" s="106"/>
      <c r="BL73" s="106"/>
      <c r="BM73" s="106">
        <v>-450000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96</v>
      </c>
      <c r="D74" s="115"/>
      <c r="E74" s="115"/>
      <c r="F74" s="115"/>
      <c r="G74" s="115"/>
      <c r="H74" s="115"/>
      <c r="I74" s="116"/>
      <c r="J74" s="124" t="s">
        <v>85</v>
      </c>
      <c r="K74" s="124"/>
      <c r="L74" s="124"/>
      <c r="M74" s="124"/>
      <c r="N74" s="124"/>
      <c r="O74" s="124" t="s">
        <v>85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25.5" customHeight="1" x14ac:dyDescent="0.2">
      <c r="A75" s="91">
        <v>0</v>
      </c>
      <c r="B75" s="91"/>
      <c r="C75" s="128" t="s">
        <v>97</v>
      </c>
      <c r="D75" s="111"/>
      <c r="E75" s="111"/>
      <c r="F75" s="111"/>
      <c r="G75" s="111"/>
      <c r="H75" s="111"/>
      <c r="I75" s="112"/>
      <c r="J75" s="129" t="s">
        <v>98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84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38.25" customHeight="1" x14ac:dyDescent="0.2">
      <c r="A84" s="49">
        <v>0</v>
      </c>
      <c r="B84" s="49"/>
      <c r="C84" s="83" t="s">
        <v>86</v>
      </c>
      <c r="D84" s="111"/>
      <c r="E84" s="111"/>
      <c r="F84" s="111"/>
      <c r="G84" s="111"/>
      <c r="H84" s="111"/>
      <c r="I84" s="112"/>
      <c r="J84" s="49" t="s">
        <v>87</v>
      </c>
      <c r="K84" s="49"/>
      <c r="L84" s="49"/>
      <c r="M84" s="49"/>
      <c r="N84" s="49"/>
      <c r="O84" s="47" t="s">
        <v>99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89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90</v>
      </c>
      <c r="D87" s="111"/>
      <c r="E87" s="111"/>
      <c r="F87" s="111"/>
      <c r="G87" s="111"/>
      <c r="H87" s="111"/>
      <c r="I87" s="112"/>
      <c r="J87" s="49" t="s">
        <v>91</v>
      </c>
      <c r="K87" s="49"/>
      <c r="L87" s="49"/>
      <c r="M87" s="49"/>
      <c r="N87" s="49"/>
      <c r="O87" s="47" t="s">
        <v>99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93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94</v>
      </c>
      <c r="D90" s="111"/>
      <c r="E90" s="111"/>
      <c r="F90" s="111"/>
      <c r="G90" s="111"/>
      <c r="H90" s="111"/>
      <c r="I90" s="112"/>
      <c r="J90" s="49" t="s">
        <v>87</v>
      </c>
      <c r="K90" s="49"/>
      <c r="L90" s="49"/>
      <c r="M90" s="49"/>
      <c r="N90" s="49"/>
      <c r="O90" s="47" t="s">
        <v>99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96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25.5" customHeight="1" x14ac:dyDescent="0.2">
      <c r="A93" s="49">
        <v>0</v>
      </c>
      <c r="B93" s="49"/>
      <c r="C93" s="83" t="s">
        <v>97</v>
      </c>
      <c r="D93" s="111"/>
      <c r="E93" s="111"/>
      <c r="F93" s="111"/>
      <c r="G93" s="111"/>
      <c r="H93" s="111"/>
      <c r="I93" s="112"/>
      <c r="J93" s="49" t="s">
        <v>98</v>
      </c>
      <c r="K93" s="49"/>
      <c r="L93" s="49"/>
      <c r="M93" s="49"/>
      <c r="N93" s="49"/>
      <c r="O93" s="47" t="s">
        <v>99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101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99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104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106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107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КПК1517322</vt:lpstr>
      <vt:lpstr>КПК1517322!Область_печати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2023-02-02T14:28:12Z</dcterms:modified>
</cp:coreProperties>
</file>