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3 Звіти\"/>
    </mc:Choice>
  </mc:AlternateContent>
  <xr:revisionPtr revIDLastSave="0" documentId="8_{9E844608-DFD4-4E65-97D8-C924E710DE8E}" xr6:coauthVersionLast="37" xr6:coauthVersionMax="37" xr10:uidLastSave="{00000000-0000-0000-0000-000000000000}"/>
  <bookViews>
    <workbookView xWindow="32760" yWindow="32760" windowWidth="25440" windowHeight="14385"/>
  </bookViews>
  <sheets>
    <sheet name="КПК1510160" sheetId="1" r:id="rId1"/>
  </sheets>
  <definedNames>
    <definedName name="_xlnm.Print_Area" localSheetId="0">КПК1510160!$A$1:$BQ$122</definedName>
  </definedNames>
  <calcPr calcId="179021"/>
</workbook>
</file>

<file path=xl/calcChain.xml><?xml version="1.0" encoding="utf-8"?>
<calcChain xmlns="http://schemas.openxmlformats.org/spreadsheetml/2006/main">
  <c r="BH81" i="1" l="1"/>
  <c r="BC81" i="1"/>
  <c r="BH80" i="1"/>
  <c r="BC80" i="1"/>
  <c r="BH78" i="1"/>
  <c r="BC78" i="1"/>
  <c r="BH77" i="1"/>
  <c r="BC77" i="1"/>
  <c r="BH76" i="1"/>
  <c r="BC76" i="1"/>
  <c r="BH75" i="1"/>
  <c r="BC75" i="1"/>
  <c r="BH73" i="1"/>
  <c r="BC73" i="1"/>
  <c r="BH72" i="1"/>
  <c r="BC72" i="1"/>
  <c r="BH71" i="1"/>
  <c r="BC71" i="1"/>
  <c r="BH69" i="1"/>
  <c r="BC69" i="1"/>
  <c r="BD59" i="1"/>
  <c r="AY59" i="1"/>
  <c r="AS59" i="1"/>
  <c r="AC59" i="1"/>
  <c r="BI44" i="1"/>
  <c r="BD44" i="1"/>
  <c r="AZ44" i="1"/>
  <c r="AK44" i="1"/>
  <c r="BI43" i="1"/>
  <c r="BD43" i="1"/>
  <c r="BN43" i="1" s="1"/>
  <c r="AZ43" i="1"/>
  <c r="AK43" i="1"/>
  <c r="BN44" i="1" l="1"/>
  <c r="BI59" i="1"/>
</calcChain>
</file>

<file path=xl/sharedStrings.xml><?xml version="1.0" encoding="utf-8"?>
<sst xmlns="http://schemas.openxmlformats.org/spreadsheetml/2006/main" count="252" uniqueCount="126">
  <si>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</si>
  <si>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</si>
  <si>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</si>
  <si>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</si>
  <si>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</si>
  <si>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</si>
  <si>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</si>
  <si>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</si>
  <si>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</si>
  <si>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</si>
  <si>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</si>
  <si>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</si>
  <si>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</si>
  <si>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</si>
  <si>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</si>
  <si>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</si>
  <si>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</si>
  <si>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</si>
  <si>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</si>
  <si>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</si>
  <si>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</si>
  <si>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</si>
  <si>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</si>
  <si>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</si>
  <si>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</si>
  <si>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</si>
  <si>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</si>
  <si>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</si>
  <si>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</si>
  <si>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</si>
  <si>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</si>
  <si>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</si>
  <si>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</si>
  <si>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</si>
  <si>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</si>
  <si>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</si>
  <si>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</si>
  <si>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</si>
  <si>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</si>
  <si>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</si>
  <si>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</si>
  <si>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</si>
  <si>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</si>
  <si>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</si>
  <si>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</si>
  <si>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</si>
  <si>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</si>
  <si>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</si>
  <si>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</si>
  <si>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</si>
  <si>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</si>
  <si>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</si>
  <si>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</si>
  <si>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</si>
  <si>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</si>
  <si>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</si>
  <si>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</si>
  <si>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</si>
  <si>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</si>
  <si>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</si>
  <si>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</si>
  <si>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</si>
  <si>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</si>
  <si>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</si>
  <si>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</si>
  <si>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</si>
  <si>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</si>
  <si>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</si>
  <si>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</si>
  <si>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</si>
  <si>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</si>
  <si>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</si>
  <si>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</si>
  <si>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</si>
  <si>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</si>
  <si>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</si>
  <si>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</si>
  <si>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</si>
  <si>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</si>
  <si>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Реалізація бюджетної політики держави та місцевого самоврядування у сфері капітального будівництва</t>
  </si>
  <si>
    <t>Забезпечення виконання наданих законодавством повноважень у сфері капітального будівництва</t>
  </si>
  <si>
    <t>УСЬОГО</t>
  </si>
  <si>
    <t>Відхилення обсягів касових видатків від обсягів, затверджених в паспорті бюджетної програми за напрямком обумовлено неможливістю виконання завдань бюджетної програми у зв'язку з проведенням бойових дій та тимчасовою окупацією території Сєвєродонецткої МТГ з 24 лютого 2022 року.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</si>
  <si>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</si>
  <si>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</si>
  <si>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</si>
  <si>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</si>
  <si>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</si>
  <si>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</si>
  <si>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</si>
  <si>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заяв, звернень та завдань</t>
  </si>
  <si>
    <t>журнал вхідної кореспонденції</t>
  </si>
  <si>
    <t>кількість відправлених листів та завдань</t>
  </si>
  <si>
    <t>журнал вихідної кореспонденції</t>
  </si>
  <si>
    <t>кількість укладених договорів</t>
  </si>
  <si>
    <t>журнал реєстрації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</si>
  <si>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</si>
  <si>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</si>
  <si>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</si>
  <si>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витрати на утримання однієї штатної одиниці</t>
  </si>
  <si>
    <t>тис.грн.</t>
  </si>
  <si>
    <t>кількість укладених договорів на 1 штатну одиницю</t>
  </si>
  <si>
    <t>кількість підготовлених проектів рішень на одну штатну одиницю</t>
  </si>
  <si>
    <t>якості</t>
  </si>
  <si>
    <t>відсоток вчасно виконаних листів, звернень, заяв, скарг до їх загальної кількості</t>
  </si>
  <si>
    <t>відс.</t>
  </si>
  <si>
    <t>відсоток фактично укладених договорів з постачальником та підрядниками</t>
  </si>
  <si>
    <t>Неможливість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</si>
  <si>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Керівництво і управління у відповідній сфері містах(місті Києві),селищах,селах,територіальних громадах</t>
  </si>
  <si>
    <t>Неможливість виконання завдань бюджетної програми у зв'язку з проведенням бойових дій та тимчасовою окупацією території Сєвєродонецткої МТГ з 24 лютого 2022 року.</t>
  </si>
  <si>
    <t>Аналіз стану результативних показників: На виконання бюджетної програми в 2022 році використано 1930439 грн. З них кошти загального фонду складають 1662997 грн., кошти спеціального фонду - 267442 грн. Відхилення фактичних показників від планових за результатами роботи в 2022 році складають: по загальному фонду - 829911 грн., по спеціальному фонду - 1132558 грн., що пояснюється неможливістю виконання завдань бюджетної програми у зв'язку з проведенням бойових дій та тимчасовою окупацією території Сєвєродонецткої МТГ з 24 лютого 2022 року. У звітньому періоді опрацьовано 95 одиниць листів, доручень, заяв, скаог, що становить 7 відсотків вхідної кореспонденції. Укладено 15 договорів з підрядними організаціями, постачальниками товарів та послуг.</t>
  </si>
  <si>
    <t>1500000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</si>
  <si>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</si>
  <si>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Начальник відділу</t>
  </si>
  <si>
    <t>В.о.головного бухгалтера</t>
  </si>
  <si>
    <t>Андрій ЛАРІН</t>
  </si>
  <si>
    <t>Олена СУХЕНКО</t>
  </si>
  <si>
    <t>04011443</t>
  </si>
  <si>
    <t>12526000000</t>
  </si>
  <si>
    <t xml:space="preserve">  гривень</t>
  </si>
  <si>
    <t>місцевого бюджету на 2022  рік</t>
  </si>
  <si>
    <t>1510160</t>
  </si>
  <si>
    <t>Керівництво і управління у відповідній сфері у містах (місті Києві), селищах, селах, територіальних громадах</t>
  </si>
  <si>
    <t>1510000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</si>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</sst>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left" vertical="center" wrapText="1" shrinkToFit="1"/>
    </xf>
    <xf numFmtId="0" fontId="17" fillId="0" borderId="4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4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2"/>
  <sheetViews>
    <sheetView tabSelected="1" topLeftCell="A4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60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120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8.5" customHeight="1" x14ac:dyDescent="0.2">
      <c r="A14" s="17" t="s">
        <v>7</v>
      </c>
      <c r="B14" s="143" t="s">
        <v>111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4" t="s">
        <v>112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117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53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54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33</v>
      </c>
      <c r="B17" s="143" t="s">
        <v>123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4" t="s">
        <v>112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117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52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55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54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3" t="s">
        <v>121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3" t="s">
        <v>124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3" t="s">
        <v>125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48" t="s">
        <v>122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118</v>
      </c>
      <c r="BF20" s="56"/>
      <c r="BG20" s="56"/>
      <c r="BH20" s="56"/>
      <c r="BI20" s="56"/>
      <c r="BJ20" s="56"/>
      <c r="BK20" s="56"/>
      <c r="BL20" s="56"/>
    </row>
    <row r="21" spans="1:79" ht="23.25" customHeight="1" x14ac:dyDescent="0.2">
      <c r="A21"/>
      <c r="B21" s="57" t="s">
        <v>52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56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8" t="s">
        <v>57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2" t="s">
        <v>58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6"/>
      <c r="BE21" s="57" t="s">
        <v>59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8" t="s">
        <v>79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48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9" t="s">
        <v>108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15" customHeight="1" x14ac:dyDescent="0.2">
      <c r="A34" s="91">
        <v>1</v>
      </c>
      <c r="B34" s="91"/>
      <c r="C34" s="91"/>
      <c r="D34" s="91"/>
      <c r="E34" s="91"/>
      <c r="F34" s="91"/>
      <c r="G34" s="108" t="s">
        <v>80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49</v>
      </c>
    </row>
    <row r="36" spans="1:79" ht="15.75" customHeight="1" x14ac:dyDescent="0.2">
      <c r="A36" s="40" t="s">
        <v>75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61" t="s">
        <v>119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</row>
    <row r="39" spans="1:79" ht="48" customHeight="1" x14ac:dyDescent="0.2">
      <c r="A39" s="53" t="s">
        <v>3</v>
      </c>
      <c r="B39" s="53"/>
      <c r="C39" s="53" t="s">
        <v>68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45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98" t="s">
        <v>16</v>
      </c>
      <c r="BO42" s="98"/>
      <c r="BP42" s="98"/>
      <c r="BQ42" s="98"/>
      <c r="CA42" s="1" t="s">
        <v>19</v>
      </c>
    </row>
    <row r="43" spans="1:79" ht="25.5" customHeight="1" x14ac:dyDescent="0.2">
      <c r="A43" s="91">
        <v>1</v>
      </c>
      <c r="B43" s="91"/>
      <c r="C43" s="83" t="s">
        <v>80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106">
        <v>2492908</v>
      </c>
      <c r="AB43" s="106"/>
      <c r="AC43" s="106"/>
      <c r="AD43" s="106"/>
      <c r="AE43" s="106"/>
      <c r="AF43" s="106">
        <v>1400000</v>
      </c>
      <c r="AG43" s="106"/>
      <c r="AH43" s="106"/>
      <c r="AI43" s="106"/>
      <c r="AJ43" s="106"/>
      <c r="AK43" s="106">
        <f>AA43+AF43</f>
        <v>3892908</v>
      </c>
      <c r="AL43" s="106"/>
      <c r="AM43" s="106"/>
      <c r="AN43" s="106"/>
      <c r="AO43" s="106"/>
      <c r="AP43" s="106">
        <v>1662996.75</v>
      </c>
      <c r="AQ43" s="106"/>
      <c r="AR43" s="106"/>
      <c r="AS43" s="106"/>
      <c r="AT43" s="106"/>
      <c r="AU43" s="106">
        <v>267442.26</v>
      </c>
      <c r="AV43" s="106"/>
      <c r="AW43" s="106"/>
      <c r="AX43" s="106"/>
      <c r="AY43" s="106"/>
      <c r="AZ43" s="106">
        <f>AP43+AU43</f>
        <v>1930439.01</v>
      </c>
      <c r="BA43" s="106"/>
      <c r="BB43" s="106"/>
      <c r="BC43" s="106"/>
      <c r="BD43" s="106">
        <f>AP43-AA43</f>
        <v>-829911.25</v>
      </c>
      <c r="BE43" s="106"/>
      <c r="BF43" s="106"/>
      <c r="BG43" s="106"/>
      <c r="BH43" s="106"/>
      <c r="BI43" s="106">
        <f>AU43-AF43</f>
        <v>-1132557.74</v>
      </c>
      <c r="BJ43" s="106"/>
      <c r="BK43" s="106"/>
      <c r="BL43" s="106"/>
      <c r="BM43" s="106"/>
      <c r="BN43" s="106">
        <f>BD43+BI43</f>
        <v>-1962468.99</v>
      </c>
      <c r="BO43" s="106"/>
      <c r="BP43" s="106"/>
      <c r="BQ43" s="106"/>
      <c r="CA43" s="1" t="s">
        <v>20</v>
      </c>
    </row>
    <row r="44" spans="1:79" s="117" customFormat="1" ht="15" customHeight="1" x14ac:dyDescent="0.2">
      <c r="A44" s="113"/>
      <c r="B44" s="113"/>
      <c r="C44" s="114" t="s">
        <v>81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107">
        <v>2492908</v>
      </c>
      <c r="AB44" s="107"/>
      <c r="AC44" s="107"/>
      <c r="AD44" s="107"/>
      <c r="AE44" s="107"/>
      <c r="AF44" s="107">
        <v>1400000</v>
      </c>
      <c r="AG44" s="107"/>
      <c r="AH44" s="107"/>
      <c r="AI44" s="107"/>
      <c r="AJ44" s="107"/>
      <c r="AK44" s="107">
        <f>AA44+AF44</f>
        <v>3892908</v>
      </c>
      <c r="AL44" s="107"/>
      <c r="AM44" s="107"/>
      <c r="AN44" s="107"/>
      <c r="AO44" s="107"/>
      <c r="AP44" s="107">
        <v>1662996.75</v>
      </c>
      <c r="AQ44" s="107"/>
      <c r="AR44" s="107"/>
      <c r="AS44" s="107"/>
      <c r="AT44" s="107"/>
      <c r="AU44" s="107">
        <v>267442.26</v>
      </c>
      <c r="AV44" s="107"/>
      <c r="AW44" s="107"/>
      <c r="AX44" s="107"/>
      <c r="AY44" s="107"/>
      <c r="AZ44" s="107">
        <f>AP44+AU44</f>
        <v>1930439.01</v>
      </c>
      <c r="BA44" s="107"/>
      <c r="BB44" s="107"/>
      <c r="BC44" s="107"/>
      <c r="BD44" s="107">
        <f>AP44-AA44</f>
        <v>-829911.25</v>
      </c>
      <c r="BE44" s="107"/>
      <c r="BF44" s="107"/>
      <c r="BG44" s="107"/>
      <c r="BH44" s="107"/>
      <c r="BI44" s="107">
        <f>AU44-AF44</f>
        <v>-1132557.74</v>
      </c>
      <c r="BJ44" s="107"/>
      <c r="BK44" s="107"/>
      <c r="BL44" s="107"/>
      <c r="BM44" s="107"/>
      <c r="BN44" s="107">
        <f>BD44+BI44</f>
        <v>-1962468.99</v>
      </c>
      <c r="BO44" s="107"/>
      <c r="BP44" s="107"/>
      <c r="BQ44" s="107"/>
    </row>
    <row r="46" spans="1:79" ht="29.25" customHeight="1" x14ac:dyDescent="0.2">
      <c r="A46" s="40" t="s">
        <v>77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59" t="s">
        <v>3</v>
      </c>
      <c r="B48" s="59"/>
      <c r="C48" s="53" t="s">
        <v>61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59">
        <v>1</v>
      </c>
      <c r="B49" s="5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3" t="s">
        <v>13</v>
      </c>
      <c r="B50" s="94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71</v>
      </c>
    </row>
    <row r="51" spans="1:79" ht="25.5" customHeight="1" x14ac:dyDescent="0.2">
      <c r="A51" s="118">
        <v>1</v>
      </c>
      <c r="B51" s="119"/>
      <c r="C51" s="120" t="s">
        <v>82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2"/>
      <c r="CA51" s="1" t="s">
        <v>62</v>
      </c>
    </row>
    <row r="53" spans="1:79" ht="15.75" customHeight="1" x14ac:dyDescent="0.2">
      <c r="A53" s="40" t="s">
        <v>43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61" t="s">
        <v>119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45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95"/>
      <c r="B56" s="96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1" t="s">
        <v>13</v>
      </c>
      <c r="B58" s="91"/>
      <c r="C58" s="92" t="s">
        <v>14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98"/>
      <c r="AE58" s="98"/>
      <c r="AF58" s="98"/>
      <c r="AG58" s="98"/>
      <c r="AH58" s="98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98"/>
      <c r="AU58" s="98"/>
      <c r="AV58" s="98"/>
      <c r="AW58" s="98"/>
      <c r="AX58" s="98"/>
      <c r="AY58" s="103" t="s">
        <v>17</v>
      </c>
      <c r="AZ58" s="104"/>
      <c r="BA58" s="104"/>
      <c r="BB58" s="104"/>
      <c r="BC58" s="105"/>
      <c r="BD58" s="103" t="s">
        <v>17</v>
      </c>
      <c r="BE58" s="104"/>
      <c r="BF58" s="104"/>
      <c r="BG58" s="104"/>
      <c r="BH58" s="105"/>
      <c r="BI58" s="98" t="s">
        <v>16</v>
      </c>
      <c r="BJ58" s="98"/>
      <c r="BK58" s="98"/>
      <c r="BL58" s="98"/>
      <c r="BM58" s="98"/>
      <c r="BN58" s="98"/>
      <c r="BO58" s="7"/>
      <c r="BP58" s="7"/>
      <c r="BQ58" s="7"/>
      <c r="CA58" s="1" t="s">
        <v>21</v>
      </c>
    </row>
    <row r="59" spans="1:79" s="117" customFormat="1" ht="15" customHeight="1" x14ac:dyDescent="0.2">
      <c r="A59" s="113"/>
      <c r="B59" s="113"/>
      <c r="C59" s="121" t="s">
        <v>83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>
        <f>S59+X59</f>
        <v>0</v>
      </c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>
        <f>AI59+AN59</f>
        <v>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123"/>
      <c r="BP59" s="123"/>
      <c r="BQ59" s="123"/>
      <c r="CA59" s="117" t="s">
        <v>22</v>
      </c>
    </row>
    <row r="61" spans="1:79" ht="15.75" customHeight="1" x14ac:dyDescent="0.2">
      <c r="A61" s="40" t="s">
        <v>44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46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95"/>
      <c r="B65" s="96"/>
      <c r="C65" s="95"/>
      <c r="D65" s="97"/>
      <c r="E65" s="97"/>
      <c r="F65" s="97"/>
      <c r="G65" s="97"/>
      <c r="H65" s="97"/>
      <c r="I65" s="96"/>
      <c r="J65" s="95"/>
      <c r="K65" s="97"/>
      <c r="L65" s="97"/>
      <c r="M65" s="97"/>
      <c r="N65" s="96"/>
      <c r="O65" s="95"/>
      <c r="P65" s="97"/>
      <c r="Q65" s="97"/>
      <c r="R65" s="97"/>
      <c r="S65" s="97"/>
      <c r="T65" s="97"/>
      <c r="U65" s="97"/>
      <c r="V65" s="97"/>
      <c r="W65" s="97"/>
      <c r="X65" s="96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1" t="s">
        <v>36</v>
      </c>
      <c r="B67" s="91"/>
      <c r="C67" s="66" t="s">
        <v>14</v>
      </c>
      <c r="D67" s="67"/>
      <c r="E67" s="67"/>
      <c r="F67" s="67"/>
      <c r="G67" s="67"/>
      <c r="H67" s="67"/>
      <c r="I67" s="68"/>
      <c r="J67" s="91" t="s">
        <v>15</v>
      </c>
      <c r="K67" s="91"/>
      <c r="L67" s="91"/>
      <c r="M67" s="91"/>
      <c r="N67" s="91"/>
      <c r="O67" s="92" t="s">
        <v>37</v>
      </c>
      <c r="P67" s="92"/>
      <c r="Q67" s="92"/>
      <c r="R67" s="92"/>
      <c r="S67" s="92"/>
      <c r="T67" s="92"/>
      <c r="U67" s="92"/>
      <c r="V67" s="92"/>
      <c r="W67" s="92"/>
      <c r="X67" s="66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16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16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17" customFormat="1" ht="15.75" x14ac:dyDescent="0.2">
      <c r="A68" s="113">
        <v>0</v>
      </c>
      <c r="B68" s="113"/>
      <c r="C68" s="124" t="s">
        <v>84</v>
      </c>
      <c r="D68" s="124"/>
      <c r="E68" s="124"/>
      <c r="F68" s="124"/>
      <c r="G68" s="124"/>
      <c r="H68" s="124"/>
      <c r="I68" s="124"/>
      <c r="J68" s="124" t="s">
        <v>85</v>
      </c>
      <c r="K68" s="124"/>
      <c r="L68" s="124"/>
      <c r="M68" s="124"/>
      <c r="N68" s="124"/>
      <c r="O68" s="124" t="s">
        <v>85</v>
      </c>
      <c r="P68" s="124"/>
      <c r="Q68" s="124"/>
      <c r="R68" s="124"/>
      <c r="S68" s="124"/>
      <c r="T68" s="124"/>
      <c r="U68" s="124"/>
      <c r="V68" s="124"/>
      <c r="W68" s="124"/>
      <c r="X68" s="124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25"/>
      <c r="BS68" s="125"/>
      <c r="BT68" s="125"/>
      <c r="BU68" s="125"/>
      <c r="BV68" s="125"/>
      <c r="BW68" s="125"/>
      <c r="BX68" s="125"/>
      <c r="BY68" s="125"/>
      <c r="BZ68" s="126"/>
      <c r="CA68" s="117" t="s">
        <v>24</v>
      </c>
    </row>
    <row r="69" spans="1:79" ht="25.5" customHeight="1" x14ac:dyDescent="0.2">
      <c r="A69" s="91">
        <v>0</v>
      </c>
      <c r="B69" s="91"/>
      <c r="C69" s="128" t="s">
        <v>86</v>
      </c>
      <c r="D69" s="111"/>
      <c r="E69" s="111"/>
      <c r="F69" s="111"/>
      <c r="G69" s="111"/>
      <c r="H69" s="111"/>
      <c r="I69" s="112"/>
      <c r="J69" s="129" t="s">
        <v>87</v>
      </c>
      <c r="K69" s="129"/>
      <c r="L69" s="129"/>
      <c r="M69" s="129"/>
      <c r="N69" s="129"/>
      <c r="O69" s="129" t="s">
        <v>88</v>
      </c>
      <c r="P69" s="129"/>
      <c r="Q69" s="129"/>
      <c r="R69" s="129"/>
      <c r="S69" s="129"/>
      <c r="T69" s="129"/>
      <c r="U69" s="129"/>
      <c r="V69" s="129"/>
      <c r="W69" s="129"/>
      <c r="X69" s="129"/>
      <c r="Y69" s="106">
        <v>7</v>
      </c>
      <c r="Z69" s="106"/>
      <c r="AA69" s="106"/>
      <c r="AB69" s="106"/>
      <c r="AC69" s="106"/>
      <c r="AD69" s="106">
        <v>8</v>
      </c>
      <c r="AE69" s="106"/>
      <c r="AF69" s="106"/>
      <c r="AG69" s="106"/>
      <c r="AH69" s="106"/>
      <c r="AI69" s="106">
        <v>15</v>
      </c>
      <c r="AJ69" s="106"/>
      <c r="AK69" s="106"/>
      <c r="AL69" s="106"/>
      <c r="AM69" s="106"/>
      <c r="AN69" s="106">
        <v>7</v>
      </c>
      <c r="AO69" s="106"/>
      <c r="AP69" s="106"/>
      <c r="AQ69" s="106"/>
      <c r="AR69" s="106"/>
      <c r="AS69" s="106">
        <v>8</v>
      </c>
      <c r="AT69" s="106"/>
      <c r="AU69" s="106"/>
      <c r="AV69" s="106"/>
      <c r="AW69" s="106"/>
      <c r="AX69" s="106">
        <v>15</v>
      </c>
      <c r="AY69" s="106"/>
      <c r="AZ69" s="106"/>
      <c r="BA69" s="106"/>
      <c r="BB69" s="106"/>
      <c r="BC69" s="106">
        <f>AN69-Y69</f>
        <v>0</v>
      </c>
      <c r="BD69" s="106"/>
      <c r="BE69" s="106"/>
      <c r="BF69" s="106"/>
      <c r="BG69" s="106"/>
      <c r="BH69" s="106">
        <f>AS69-AD69</f>
        <v>0</v>
      </c>
      <c r="BI69" s="106"/>
      <c r="BJ69" s="106"/>
      <c r="BK69" s="106"/>
      <c r="BL69" s="106"/>
      <c r="BM69" s="106">
        <v>0</v>
      </c>
      <c r="BN69" s="106"/>
      <c r="BO69" s="106"/>
      <c r="BP69" s="106"/>
      <c r="BQ69" s="10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17" customFormat="1" ht="15.75" x14ac:dyDescent="0.2">
      <c r="A70" s="113">
        <v>0</v>
      </c>
      <c r="B70" s="113"/>
      <c r="C70" s="127" t="s">
        <v>89</v>
      </c>
      <c r="D70" s="115"/>
      <c r="E70" s="115"/>
      <c r="F70" s="115"/>
      <c r="G70" s="115"/>
      <c r="H70" s="115"/>
      <c r="I70" s="116"/>
      <c r="J70" s="124" t="s">
        <v>85</v>
      </c>
      <c r="K70" s="124"/>
      <c r="L70" s="124"/>
      <c r="M70" s="124"/>
      <c r="N70" s="124"/>
      <c r="O70" s="124" t="s">
        <v>85</v>
      </c>
      <c r="P70" s="124"/>
      <c r="Q70" s="124"/>
      <c r="R70" s="124"/>
      <c r="S70" s="124"/>
      <c r="T70" s="124"/>
      <c r="U70" s="124"/>
      <c r="V70" s="124"/>
      <c r="W70" s="124"/>
      <c r="X70" s="124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25"/>
      <c r="BS70" s="125"/>
      <c r="BT70" s="125"/>
      <c r="BU70" s="125"/>
      <c r="BV70" s="125"/>
      <c r="BW70" s="125"/>
      <c r="BX70" s="125"/>
      <c r="BY70" s="125"/>
      <c r="BZ70" s="126"/>
    </row>
    <row r="71" spans="1:79" ht="38.25" customHeight="1" x14ac:dyDescent="0.2">
      <c r="A71" s="91">
        <v>0</v>
      </c>
      <c r="B71" s="91"/>
      <c r="C71" s="128" t="s">
        <v>90</v>
      </c>
      <c r="D71" s="111"/>
      <c r="E71" s="111"/>
      <c r="F71" s="111"/>
      <c r="G71" s="111"/>
      <c r="H71" s="111"/>
      <c r="I71" s="112"/>
      <c r="J71" s="129" t="s">
        <v>87</v>
      </c>
      <c r="K71" s="129"/>
      <c r="L71" s="129"/>
      <c r="M71" s="129"/>
      <c r="N71" s="129"/>
      <c r="O71" s="128" t="s">
        <v>91</v>
      </c>
      <c r="P71" s="111"/>
      <c r="Q71" s="111"/>
      <c r="R71" s="111"/>
      <c r="S71" s="111"/>
      <c r="T71" s="111"/>
      <c r="U71" s="111"/>
      <c r="V71" s="111"/>
      <c r="W71" s="111"/>
      <c r="X71" s="112"/>
      <c r="Y71" s="106">
        <v>360</v>
      </c>
      <c r="Z71" s="106"/>
      <c r="AA71" s="106"/>
      <c r="AB71" s="106"/>
      <c r="AC71" s="106"/>
      <c r="AD71" s="106">
        <v>350</v>
      </c>
      <c r="AE71" s="106"/>
      <c r="AF71" s="106"/>
      <c r="AG71" s="106"/>
      <c r="AH71" s="106"/>
      <c r="AI71" s="106">
        <v>710</v>
      </c>
      <c r="AJ71" s="106"/>
      <c r="AK71" s="106"/>
      <c r="AL71" s="106"/>
      <c r="AM71" s="106"/>
      <c r="AN71" s="106">
        <v>20</v>
      </c>
      <c r="AO71" s="106"/>
      <c r="AP71" s="106"/>
      <c r="AQ71" s="106"/>
      <c r="AR71" s="106"/>
      <c r="AS71" s="106">
        <v>10</v>
      </c>
      <c r="AT71" s="106"/>
      <c r="AU71" s="106"/>
      <c r="AV71" s="106"/>
      <c r="AW71" s="106"/>
      <c r="AX71" s="106">
        <v>30</v>
      </c>
      <c r="AY71" s="106"/>
      <c r="AZ71" s="106"/>
      <c r="BA71" s="106"/>
      <c r="BB71" s="106"/>
      <c r="BC71" s="106">
        <f>AN71-Y71</f>
        <v>-340</v>
      </c>
      <c r="BD71" s="106"/>
      <c r="BE71" s="106"/>
      <c r="BF71" s="106"/>
      <c r="BG71" s="106"/>
      <c r="BH71" s="106">
        <f>AS71-AD71</f>
        <v>-340</v>
      </c>
      <c r="BI71" s="106"/>
      <c r="BJ71" s="106"/>
      <c r="BK71" s="106"/>
      <c r="BL71" s="106"/>
      <c r="BM71" s="106">
        <v>-680</v>
      </c>
      <c r="BN71" s="106"/>
      <c r="BO71" s="106"/>
      <c r="BP71" s="106"/>
      <c r="BQ71" s="10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25.5" customHeight="1" x14ac:dyDescent="0.2">
      <c r="A72" s="91">
        <v>0</v>
      </c>
      <c r="B72" s="91"/>
      <c r="C72" s="128" t="s">
        <v>92</v>
      </c>
      <c r="D72" s="111"/>
      <c r="E72" s="111"/>
      <c r="F72" s="111"/>
      <c r="G72" s="111"/>
      <c r="H72" s="111"/>
      <c r="I72" s="112"/>
      <c r="J72" s="129" t="s">
        <v>87</v>
      </c>
      <c r="K72" s="129"/>
      <c r="L72" s="129"/>
      <c r="M72" s="129"/>
      <c r="N72" s="129"/>
      <c r="O72" s="128" t="s">
        <v>93</v>
      </c>
      <c r="P72" s="111"/>
      <c r="Q72" s="111"/>
      <c r="R72" s="111"/>
      <c r="S72" s="111"/>
      <c r="T72" s="111"/>
      <c r="U72" s="111"/>
      <c r="V72" s="111"/>
      <c r="W72" s="111"/>
      <c r="X72" s="112"/>
      <c r="Y72" s="106">
        <v>670</v>
      </c>
      <c r="Z72" s="106"/>
      <c r="AA72" s="106"/>
      <c r="AB72" s="106"/>
      <c r="AC72" s="106"/>
      <c r="AD72" s="106">
        <v>480</v>
      </c>
      <c r="AE72" s="106"/>
      <c r="AF72" s="106"/>
      <c r="AG72" s="106"/>
      <c r="AH72" s="106"/>
      <c r="AI72" s="106">
        <v>1150</v>
      </c>
      <c r="AJ72" s="106"/>
      <c r="AK72" s="106"/>
      <c r="AL72" s="106"/>
      <c r="AM72" s="106"/>
      <c r="AN72" s="106">
        <v>35</v>
      </c>
      <c r="AO72" s="106"/>
      <c r="AP72" s="106"/>
      <c r="AQ72" s="106"/>
      <c r="AR72" s="106"/>
      <c r="AS72" s="106">
        <v>30</v>
      </c>
      <c r="AT72" s="106"/>
      <c r="AU72" s="106"/>
      <c r="AV72" s="106"/>
      <c r="AW72" s="106"/>
      <c r="AX72" s="106">
        <v>65</v>
      </c>
      <c r="AY72" s="106"/>
      <c r="AZ72" s="106"/>
      <c r="BA72" s="106"/>
      <c r="BB72" s="106"/>
      <c r="BC72" s="106">
        <f>AN72-Y72</f>
        <v>-635</v>
      </c>
      <c r="BD72" s="106"/>
      <c r="BE72" s="106"/>
      <c r="BF72" s="106"/>
      <c r="BG72" s="106"/>
      <c r="BH72" s="106">
        <f>AS72-AD72</f>
        <v>-450</v>
      </c>
      <c r="BI72" s="106"/>
      <c r="BJ72" s="106"/>
      <c r="BK72" s="106"/>
      <c r="BL72" s="106"/>
      <c r="BM72" s="106">
        <v>-1085</v>
      </c>
      <c r="BN72" s="106"/>
      <c r="BO72" s="106"/>
      <c r="BP72" s="106"/>
      <c r="BQ72" s="106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25.5" customHeight="1" x14ac:dyDescent="0.2">
      <c r="A73" s="91">
        <v>0</v>
      </c>
      <c r="B73" s="91"/>
      <c r="C73" s="128" t="s">
        <v>94</v>
      </c>
      <c r="D73" s="111"/>
      <c r="E73" s="111"/>
      <c r="F73" s="111"/>
      <c r="G73" s="111"/>
      <c r="H73" s="111"/>
      <c r="I73" s="112"/>
      <c r="J73" s="129" t="s">
        <v>87</v>
      </c>
      <c r="K73" s="129"/>
      <c r="L73" s="129"/>
      <c r="M73" s="129"/>
      <c r="N73" s="129"/>
      <c r="O73" s="128" t="s">
        <v>95</v>
      </c>
      <c r="P73" s="111"/>
      <c r="Q73" s="111"/>
      <c r="R73" s="111"/>
      <c r="S73" s="111"/>
      <c r="T73" s="111"/>
      <c r="U73" s="111"/>
      <c r="V73" s="111"/>
      <c r="W73" s="111"/>
      <c r="X73" s="112"/>
      <c r="Y73" s="106">
        <v>245</v>
      </c>
      <c r="Z73" s="106"/>
      <c r="AA73" s="106"/>
      <c r="AB73" s="106"/>
      <c r="AC73" s="106"/>
      <c r="AD73" s="106">
        <v>125</v>
      </c>
      <c r="AE73" s="106"/>
      <c r="AF73" s="106"/>
      <c r="AG73" s="106"/>
      <c r="AH73" s="106"/>
      <c r="AI73" s="106">
        <v>370</v>
      </c>
      <c r="AJ73" s="106"/>
      <c r="AK73" s="106"/>
      <c r="AL73" s="106"/>
      <c r="AM73" s="106"/>
      <c r="AN73" s="106">
        <v>8</v>
      </c>
      <c r="AO73" s="106"/>
      <c r="AP73" s="106"/>
      <c r="AQ73" s="106"/>
      <c r="AR73" s="106"/>
      <c r="AS73" s="106">
        <v>7</v>
      </c>
      <c r="AT73" s="106"/>
      <c r="AU73" s="106"/>
      <c r="AV73" s="106"/>
      <c r="AW73" s="106"/>
      <c r="AX73" s="106">
        <v>15</v>
      </c>
      <c r="AY73" s="106"/>
      <c r="AZ73" s="106"/>
      <c r="BA73" s="106"/>
      <c r="BB73" s="106"/>
      <c r="BC73" s="106">
        <f>AN73-Y73</f>
        <v>-237</v>
      </c>
      <c r="BD73" s="106"/>
      <c r="BE73" s="106"/>
      <c r="BF73" s="106"/>
      <c r="BG73" s="106"/>
      <c r="BH73" s="106">
        <f>AS73-AD73</f>
        <v>-118</v>
      </c>
      <c r="BI73" s="106"/>
      <c r="BJ73" s="106"/>
      <c r="BK73" s="106"/>
      <c r="BL73" s="106"/>
      <c r="BM73" s="106">
        <v>-355</v>
      </c>
      <c r="BN73" s="106"/>
      <c r="BO73" s="106"/>
      <c r="BP73" s="106"/>
      <c r="BQ73" s="10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7" customFormat="1" ht="15.75" x14ac:dyDescent="0.2">
      <c r="A74" s="113">
        <v>0</v>
      </c>
      <c r="B74" s="113"/>
      <c r="C74" s="127" t="s">
        <v>96</v>
      </c>
      <c r="D74" s="115"/>
      <c r="E74" s="115"/>
      <c r="F74" s="115"/>
      <c r="G74" s="115"/>
      <c r="H74" s="115"/>
      <c r="I74" s="116"/>
      <c r="J74" s="124" t="s">
        <v>85</v>
      </c>
      <c r="K74" s="124"/>
      <c r="L74" s="124"/>
      <c r="M74" s="124"/>
      <c r="N74" s="124"/>
      <c r="O74" s="127" t="s">
        <v>85</v>
      </c>
      <c r="P74" s="115"/>
      <c r="Q74" s="115"/>
      <c r="R74" s="115"/>
      <c r="S74" s="115"/>
      <c r="T74" s="115"/>
      <c r="U74" s="115"/>
      <c r="V74" s="115"/>
      <c r="W74" s="115"/>
      <c r="X74" s="116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9" ht="51" customHeight="1" x14ac:dyDescent="0.2">
      <c r="A75" s="91">
        <v>0</v>
      </c>
      <c r="B75" s="91"/>
      <c r="C75" s="128" t="s">
        <v>97</v>
      </c>
      <c r="D75" s="111"/>
      <c r="E75" s="111"/>
      <c r="F75" s="111"/>
      <c r="G75" s="111"/>
      <c r="H75" s="111"/>
      <c r="I75" s="112"/>
      <c r="J75" s="129" t="s">
        <v>87</v>
      </c>
      <c r="K75" s="129"/>
      <c r="L75" s="129"/>
      <c r="M75" s="129"/>
      <c r="N75" s="129"/>
      <c r="O75" s="128" t="s">
        <v>98</v>
      </c>
      <c r="P75" s="111"/>
      <c r="Q75" s="111"/>
      <c r="R75" s="111"/>
      <c r="S75" s="111"/>
      <c r="T75" s="111"/>
      <c r="U75" s="111"/>
      <c r="V75" s="111"/>
      <c r="W75" s="111"/>
      <c r="X75" s="112"/>
      <c r="Y75" s="106">
        <v>51</v>
      </c>
      <c r="Z75" s="106"/>
      <c r="AA75" s="106"/>
      <c r="AB75" s="106"/>
      <c r="AC75" s="106"/>
      <c r="AD75" s="106">
        <v>29</v>
      </c>
      <c r="AE75" s="106"/>
      <c r="AF75" s="106"/>
      <c r="AG75" s="106"/>
      <c r="AH75" s="106"/>
      <c r="AI75" s="106">
        <v>80</v>
      </c>
      <c r="AJ75" s="106"/>
      <c r="AK75" s="106"/>
      <c r="AL75" s="106"/>
      <c r="AM75" s="106"/>
      <c r="AN75" s="106">
        <v>35</v>
      </c>
      <c r="AO75" s="106"/>
      <c r="AP75" s="106"/>
      <c r="AQ75" s="106"/>
      <c r="AR75" s="106"/>
      <c r="AS75" s="106">
        <v>30</v>
      </c>
      <c r="AT75" s="106"/>
      <c r="AU75" s="106"/>
      <c r="AV75" s="106"/>
      <c r="AW75" s="106"/>
      <c r="AX75" s="106">
        <v>65</v>
      </c>
      <c r="AY75" s="106"/>
      <c r="AZ75" s="106"/>
      <c r="BA75" s="106"/>
      <c r="BB75" s="106"/>
      <c r="BC75" s="106">
        <f>AN75-Y75</f>
        <v>-16</v>
      </c>
      <c r="BD75" s="106"/>
      <c r="BE75" s="106"/>
      <c r="BF75" s="106"/>
      <c r="BG75" s="106"/>
      <c r="BH75" s="106">
        <f>AS75-AD75</f>
        <v>1</v>
      </c>
      <c r="BI75" s="106"/>
      <c r="BJ75" s="106"/>
      <c r="BK75" s="106"/>
      <c r="BL75" s="106"/>
      <c r="BM75" s="106">
        <v>-15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25.5" customHeight="1" x14ac:dyDescent="0.2">
      <c r="A76" s="91">
        <v>0</v>
      </c>
      <c r="B76" s="91"/>
      <c r="C76" s="128" t="s">
        <v>99</v>
      </c>
      <c r="D76" s="111"/>
      <c r="E76" s="111"/>
      <c r="F76" s="111"/>
      <c r="G76" s="111"/>
      <c r="H76" s="111"/>
      <c r="I76" s="112"/>
      <c r="J76" s="129" t="s">
        <v>100</v>
      </c>
      <c r="K76" s="129"/>
      <c r="L76" s="129"/>
      <c r="M76" s="129"/>
      <c r="N76" s="129"/>
      <c r="O76" s="128" t="s">
        <v>98</v>
      </c>
      <c r="P76" s="111"/>
      <c r="Q76" s="111"/>
      <c r="R76" s="111"/>
      <c r="S76" s="111"/>
      <c r="T76" s="111"/>
      <c r="U76" s="111"/>
      <c r="V76" s="111"/>
      <c r="W76" s="111"/>
      <c r="X76" s="112"/>
      <c r="Y76" s="106">
        <v>356130</v>
      </c>
      <c r="Z76" s="106"/>
      <c r="AA76" s="106"/>
      <c r="AB76" s="106"/>
      <c r="AC76" s="106"/>
      <c r="AD76" s="106">
        <v>175000</v>
      </c>
      <c r="AE76" s="106"/>
      <c r="AF76" s="106"/>
      <c r="AG76" s="106"/>
      <c r="AH76" s="106"/>
      <c r="AI76" s="106">
        <v>531130</v>
      </c>
      <c r="AJ76" s="106"/>
      <c r="AK76" s="106"/>
      <c r="AL76" s="106"/>
      <c r="AM76" s="106"/>
      <c r="AN76" s="106">
        <v>189404</v>
      </c>
      <c r="AO76" s="106"/>
      <c r="AP76" s="106"/>
      <c r="AQ76" s="106"/>
      <c r="AR76" s="106"/>
      <c r="AS76" s="106">
        <v>21234</v>
      </c>
      <c r="AT76" s="106"/>
      <c r="AU76" s="106"/>
      <c r="AV76" s="106"/>
      <c r="AW76" s="106"/>
      <c r="AX76" s="106">
        <v>210638</v>
      </c>
      <c r="AY76" s="106"/>
      <c r="AZ76" s="106"/>
      <c r="BA76" s="106"/>
      <c r="BB76" s="106"/>
      <c r="BC76" s="106">
        <f>AN76-Y76</f>
        <v>-166726</v>
      </c>
      <c r="BD76" s="106"/>
      <c r="BE76" s="106"/>
      <c r="BF76" s="106"/>
      <c r="BG76" s="106"/>
      <c r="BH76" s="106">
        <f>AS76-AD76</f>
        <v>-153766</v>
      </c>
      <c r="BI76" s="106"/>
      <c r="BJ76" s="106"/>
      <c r="BK76" s="106"/>
      <c r="BL76" s="106"/>
      <c r="BM76" s="106">
        <v>-320492</v>
      </c>
      <c r="BN76" s="106"/>
      <c r="BO76" s="106"/>
      <c r="BP76" s="106"/>
      <c r="BQ76" s="106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38.25" customHeight="1" x14ac:dyDescent="0.2">
      <c r="A77" s="91">
        <v>0</v>
      </c>
      <c r="B77" s="91"/>
      <c r="C77" s="128" t="s">
        <v>101</v>
      </c>
      <c r="D77" s="111"/>
      <c r="E77" s="111"/>
      <c r="F77" s="111"/>
      <c r="G77" s="111"/>
      <c r="H77" s="111"/>
      <c r="I77" s="112"/>
      <c r="J77" s="129" t="s">
        <v>87</v>
      </c>
      <c r="K77" s="129"/>
      <c r="L77" s="129"/>
      <c r="M77" s="129"/>
      <c r="N77" s="129"/>
      <c r="O77" s="128" t="s">
        <v>98</v>
      </c>
      <c r="P77" s="111"/>
      <c r="Q77" s="111"/>
      <c r="R77" s="111"/>
      <c r="S77" s="111"/>
      <c r="T77" s="111"/>
      <c r="U77" s="111"/>
      <c r="V77" s="111"/>
      <c r="W77" s="111"/>
      <c r="X77" s="112"/>
      <c r="Y77" s="106">
        <v>35</v>
      </c>
      <c r="Z77" s="106"/>
      <c r="AA77" s="106"/>
      <c r="AB77" s="106"/>
      <c r="AC77" s="106"/>
      <c r="AD77" s="106">
        <v>10</v>
      </c>
      <c r="AE77" s="106"/>
      <c r="AF77" s="106"/>
      <c r="AG77" s="106"/>
      <c r="AH77" s="106"/>
      <c r="AI77" s="106">
        <v>45</v>
      </c>
      <c r="AJ77" s="106"/>
      <c r="AK77" s="106"/>
      <c r="AL77" s="106"/>
      <c r="AM77" s="106"/>
      <c r="AN77" s="106">
        <v>1</v>
      </c>
      <c r="AO77" s="106"/>
      <c r="AP77" s="106"/>
      <c r="AQ77" s="106"/>
      <c r="AR77" s="106"/>
      <c r="AS77" s="106">
        <v>1</v>
      </c>
      <c r="AT77" s="106"/>
      <c r="AU77" s="106"/>
      <c r="AV77" s="106"/>
      <c r="AW77" s="106"/>
      <c r="AX77" s="106">
        <v>2</v>
      </c>
      <c r="AY77" s="106"/>
      <c r="AZ77" s="106"/>
      <c r="BA77" s="106"/>
      <c r="BB77" s="106"/>
      <c r="BC77" s="106">
        <f>AN77-Y77</f>
        <v>-34</v>
      </c>
      <c r="BD77" s="106"/>
      <c r="BE77" s="106"/>
      <c r="BF77" s="106"/>
      <c r="BG77" s="106"/>
      <c r="BH77" s="106">
        <f>AS77-AD77</f>
        <v>-9</v>
      </c>
      <c r="BI77" s="106"/>
      <c r="BJ77" s="106"/>
      <c r="BK77" s="106"/>
      <c r="BL77" s="106"/>
      <c r="BM77" s="106">
        <v>-43</v>
      </c>
      <c r="BN77" s="106"/>
      <c r="BO77" s="106"/>
      <c r="BP77" s="106"/>
      <c r="BQ77" s="106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38.25" customHeight="1" x14ac:dyDescent="0.2">
      <c r="A78" s="91">
        <v>0</v>
      </c>
      <c r="B78" s="91"/>
      <c r="C78" s="128" t="s">
        <v>102</v>
      </c>
      <c r="D78" s="111"/>
      <c r="E78" s="111"/>
      <c r="F78" s="111"/>
      <c r="G78" s="111"/>
      <c r="H78" s="111"/>
      <c r="I78" s="112"/>
      <c r="J78" s="129" t="s">
        <v>87</v>
      </c>
      <c r="K78" s="129"/>
      <c r="L78" s="129"/>
      <c r="M78" s="129"/>
      <c r="N78" s="129"/>
      <c r="O78" s="128" t="s">
        <v>98</v>
      </c>
      <c r="P78" s="111"/>
      <c r="Q78" s="111"/>
      <c r="R78" s="111"/>
      <c r="S78" s="111"/>
      <c r="T78" s="111"/>
      <c r="U78" s="111"/>
      <c r="V78" s="111"/>
      <c r="W78" s="111"/>
      <c r="X78" s="112"/>
      <c r="Y78" s="106">
        <v>0</v>
      </c>
      <c r="Z78" s="106"/>
      <c r="AA78" s="106"/>
      <c r="AB78" s="106"/>
      <c r="AC78" s="106"/>
      <c r="AD78" s="106">
        <v>0</v>
      </c>
      <c r="AE78" s="106"/>
      <c r="AF78" s="106"/>
      <c r="AG78" s="106"/>
      <c r="AH78" s="106"/>
      <c r="AI78" s="106">
        <v>0</v>
      </c>
      <c r="AJ78" s="106"/>
      <c r="AK78" s="106"/>
      <c r="AL78" s="106"/>
      <c r="AM78" s="106"/>
      <c r="AN78" s="106">
        <v>0</v>
      </c>
      <c r="AO78" s="106"/>
      <c r="AP78" s="106"/>
      <c r="AQ78" s="106"/>
      <c r="AR78" s="106"/>
      <c r="AS78" s="106">
        <v>0</v>
      </c>
      <c r="AT78" s="106"/>
      <c r="AU78" s="106"/>
      <c r="AV78" s="106"/>
      <c r="AW78" s="106"/>
      <c r="AX78" s="106">
        <v>0</v>
      </c>
      <c r="AY78" s="106"/>
      <c r="AZ78" s="106"/>
      <c r="BA78" s="106"/>
      <c r="BB78" s="106"/>
      <c r="BC78" s="106">
        <f>AN78-Y78</f>
        <v>0</v>
      </c>
      <c r="BD78" s="106"/>
      <c r="BE78" s="106"/>
      <c r="BF78" s="106"/>
      <c r="BG78" s="106"/>
      <c r="BH78" s="106">
        <f>AS78-AD78</f>
        <v>0</v>
      </c>
      <c r="BI78" s="106"/>
      <c r="BJ78" s="106"/>
      <c r="BK78" s="106"/>
      <c r="BL78" s="106"/>
      <c r="BM78" s="106">
        <v>0</v>
      </c>
      <c r="BN78" s="106"/>
      <c r="BO78" s="106"/>
      <c r="BP78" s="106"/>
      <c r="BQ78" s="106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s="117" customFormat="1" ht="15.75" x14ac:dyDescent="0.2">
      <c r="A79" s="113">
        <v>0</v>
      </c>
      <c r="B79" s="113"/>
      <c r="C79" s="127" t="s">
        <v>103</v>
      </c>
      <c r="D79" s="115"/>
      <c r="E79" s="115"/>
      <c r="F79" s="115"/>
      <c r="G79" s="115"/>
      <c r="H79" s="115"/>
      <c r="I79" s="116"/>
      <c r="J79" s="124" t="s">
        <v>85</v>
      </c>
      <c r="K79" s="124"/>
      <c r="L79" s="124"/>
      <c r="M79" s="124"/>
      <c r="N79" s="124"/>
      <c r="O79" s="127" t="s">
        <v>85</v>
      </c>
      <c r="P79" s="115"/>
      <c r="Q79" s="115"/>
      <c r="R79" s="115"/>
      <c r="S79" s="115"/>
      <c r="T79" s="115"/>
      <c r="U79" s="115"/>
      <c r="V79" s="115"/>
      <c r="W79" s="115"/>
      <c r="X79" s="116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  <c r="BM79" s="107"/>
      <c r="BN79" s="107"/>
      <c r="BO79" s="107"/>
      <c r="BP79" s="107"/>
      <c r="BQ79" s="107"/>
      <c r="BR79" s="125"/>
      <c r="BS79" s="125"/>
      <c r="BT79" s="125"/>
      <c r="BU79" s="125"/>
      <c r="BV79" s="125"/>
      <c r="BW79" s="125"/>
      <c r="BX79" s="125"/>
      <c r="BY79" s="125"/>
      <c r="BZ79" s="126"/>
    </row>
    <row r="80" spans="1:79" ht="63.75" customHeight="1" x14ac:dyDescent="0.2">
      <c r="A80" s="91">
        <v>0</v>
      </c>
      <c r="B80" s="91"/>
      <c r="C80" s="128" t="s">
        <v>104</v>
      </c>
      <c r="D80" s="111"/>
      <c r="E80" s="111"/>
      <c r="F80" s="111"/>
      <c r="G80" s="111"/>
      <c r="H80" s="111"/>
      <c r="I80" s="112"/>
      <c r="J80" s="129" t="s">
        <v>105</v>
      </c>
      <c r="K80" s="129"/>
      <c r="L80" s="129"/>
      <c r="M80" s="129"/>
      <c r="N80" s="129"/>
      <c r="O80" s="128" t="s">
        <v>98</v>
      </c>
      <c r="P80" s="111"/>
      <c r="Q80" s="111"/>
      <c r="R80" s="111"/>
      <c r="S80" s="111"/>
      <c r="T80" s="111"/>
      <c r="U80" s="111"/>
      <c r="V80" s="111"/>
      <c r="W80" s="111"/>
      <c r="X80" s="112"/>
      <c r="Y80" s="106">
        <v>100</v>
      </c>
      <c r="Z80" s="106"/>
      <c r="AA80" s="106"/>
      <c r="AB80" s="106"/>
      <c r="AC80" s="106"/>
      <c r="AD80" s="106">
        <v>100</v>
      </c>
      <c r="AE80" s="106"/>
      <c r="AF80" s="106"/>
      <c r="AG80" s="106"/>
      <c r="AH80" s="106"/>
      <c r="AI80" s="106">
        <v>200</v>
      </c>
      <c r="AJ80" s="106"/>
      <c r="AK80" s="106"/>
      <c r="AL80" s="106"/>
      <c r="AM80" s="106"/>
      <c r="AN80" s="106">
        <v>5</v>
      </c>
      <c r="AO80" s="106"/>
      <c r="AP80" s="106"/>
      <c r="AQ80" s="106"/>
      <c r="AR80" s="106"/>
      <c r="AS80" s="106">
        <v>2</v>
      </c>
      <c r="AT80" s="106"/>
      <c r="AU80" s="106"/>
      <c r="AV80" s="106"/>
      <c r="AW80" s="106"/>
      <c r="AX80" s="106">
        <v>7</v>
      </c>
      <c r="AY80" s="106"/>
      <c r="AZ80" s="106"/>
      <c r="BA80" s="106"/>
      <c r="BB80" s="106"/>
      <c r="BC80" s="106">
        <f>AN80-Y80</f>
        <v>-95</v>
      </c>
      <c r="BD80" s="106"/>
      <c r="BE80" s="106"/>
      <c r="BF80" s="106"/>
      <c r="BG80" s="106"/>
      <c r="BH80" s="106">
        <f>AS80-AD80</f>
        <v>-98</v>
      </c>
      <c r="BI80" s="106"/>
      <c r="BJ80" s="106"/>
      <c r="BK80" s="106"/>
      <c r="BL80" s="106"/>
      <c r="BM80" s="106">
        <v>-193</v>
      </c>
      <c r="BN80" s="106"/>
      <c r="BO80" s="106"/>
      <c r="BP80" s="106"/>
      <c r="BQ80" s="106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51" customHeight="1" x14ac:dyDescent="0.2">
      <c r="A81" s="91">
        <v>0</v>
      </c>
      <c r="B81" s="91"/>
      <c r="C81" s="128" t="s">
        <v>106</v>
      </c>
      <c r="D81" s="111"/>
      <c r="E81" s="111"/>
      <c r="F81" s="111"/>
      <c r="G81" s="111"/>
      <c r="H81" s="111"/>
      <c r="I81" s="112"/>
      <c r="J81" s="129" t="s">
        <v>105</v>
      </c>
      <c r="K81" s="129"/>
      <c r="L81" s="129"/>
      <c r="M81" s="129"/>
      <c r="N81" s="129"/>
      <c r="O81" s="128" t="s">
        <v>98</v>
      </c>
      <c r="P81" s="111"/>
      <c r="Q81" s="111"/>
      <c r="R81" s="111"/>
      <c r="S81" s="111"/>
      <c r="T81" s="111"/>
      <c r="U81" s="111"/>
      <c r="V81" s="111"/>
      <c r="W81" s="111"/>
      <c r="X81" s="112"/>
      <c r="Y81" s="106">
        <v>100</v>
      </c>
      <c r="Z81" s="106"/>
      <c r="AA81" s="106"/>
      <c r="AB81" s="106"/>
      <c r="AC81" s="106"/>
      <c r="AD81" s="106">
        <v>100</v>
      </c>
      <c r="AE81" s="106"/>
      <c r="AF81" s="106"/>
      <c r="AG81" s="106"/>
      <c r="AH81" s="106"/>
      <c r="AI81" s="106">
        <v>200</v>
      </c>
      <c r="AJ81" s="106"/>
      <c r="AK81" s="106"/>
      <c r="AL81" s="106"/>
      <c r="AM81" s="106"/>
      <c r="AN81" s="106">
        <v>3</v>
      </c>
      <c r="AO81" s="106"/>
      <c r="AP81" s="106"/>
      <c r="AQ81" s="106"/>
      <c r="AR81" s="106"/>
      <c r="AS81" s="106">
        <v>6</v>
      </c>
      <c r="AT81" s="106"/>
      <c r="AU81" s="106"/>
      <c r="AV81" s="106"/>
      <c r="AW81" s="106"/>
      <c r="AX81" s="106">
        <v>9</v>
      </c>
      <c r="AY81" s="106"/>
      <c r="AZ81" s="106"/>
      <c r="BA81" s="106"/>
      <c r="BB81" s="106"/>
      <c r="BC81" s="106">
        <f>AN81-Y81</f>
        <v>-97</v>
      </c>
      <c r="BD81" s="106"/>
      <c r="BE81" s="106"/>
      <c r="BF81" s="106"/>
      <c r="BG81" s="106"/>
      <c r="BH81" s="106">
        <f>AS81-AD81</f>
        <v>-94</v>
      </c>
      <c r="BI81" s="106"/>
      <c r="BJ81" s="106"/>
      <c r="BK81" s="106"/>
      <c r="BL81" s="106"/>
      <c r="BM81" s="106">
        <v>-191</v>
      </c>
      <c r="BN81" s="106"/>
      <c r="BO81" s="106"/>
      <c r="BP81" s="106"/>
      <c r="BQ81" s="106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15.75" x14ac:dyDescent="0.2">
      <c r="A82" s="30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15.75" customHeight="1" x14ac:dyDescent="0.2">
      <c r="A83" s="40" t="s">
        <v>64</v>
      </c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</row>
    <row r="84" spans="1:79" ht="9" customHeight="1" x14ac:dyDescent="0.2">
      <c r="A84" s="30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45" customHeight="1" x14ac:dyDescent="0.2">
      <c r="A85" s="50" t="s">
        <v>3</v>
      </c>
      <c r="B85" s="52"/>
      <c r="C85" s="50" t="s">
        <v>6</v>
      </c>
      <c r="D85" s="51"/>
      <c r="E85" s="51"/>
      <c r="F85" s="51"/>
      <c r="G85" s="51"/>
      <c r="H85" s="51"/>
      <c r="I85" s="52"/>
      <c r="J85" s="50" t="s">
        <v>5</v>
      </c>
      <c r="K85" s="51"/>
      <c r="L85" s="51"/>
      <c r="M85" s="51"/>
      <c r="N85" s="52"/>
      <c r="O85" s="41" t="s">
        <v>65</v>
      </c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3"/>
      <c r="BR85" s="9"/>
      <c r="BS85" s="9"/>
      <c r="BT85" s="9"/>
      <c r="BU85" s="9"/>
      <c r="BV85" s="9"/>
      <c r="BW85" s="9"/>
      <c r="BX85" s="9"/>
      <c r="BY85" s="9"/>
      <c r="BZ85" s="8"/>
    </row>
    <row r="86" spans="1:79" s="37" customFormat="1" ht="15.95" customHeight="1" x14ac:dyDescent="0.2">
      <c r="A86" s="90">
        <v>1</v>
      </c>
      <c r="B86" s="90"/>
      <c r="C86" s="90">
        <v>2</v>
      </c>
      <c r="D86" s="90"/>
      <c r="E86" s="90"/>
      <c r="F86" s="90"/>
      <c r="G86" s="90"/>
      <c r="H86" s="90"/>
      <c r="I86" s="90"/>
      <c r="J86" s="90">
        <v>3</v>
      </c>
      <c r="K86" s="90"/>
      <c r="L86" s="90"/>
      <c r="M86" s="90"/>
      <c r="N86" s="90"/>
      <c r="O86" s="44">
        <v>4</v>
      </c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6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37" customFormat="1" ht="12.75" hidden="1" customHeight="1" x14ac:dyDescent="0.2">
      <c r="A87" s="49" t="s">
        <v>36</v>
      </c>
      <c r="B87" s="49"/>
      <c r="C87" s="87" t="s">
        <v>14</v>
      </c>
      <c r="D87" s="88"/>
      <c r="E87" s="88"/>
      <c r="F87" s="88"/>
      <c r="G87" s="88"/>
      <c r="H87" s="88"/>
      <c r="I87" s="89"/>
      <c r="J87" s="49" t="s">
        <v>15</v>
      </c>
      <c r="K87" s="49"/>
      <c r="L87" s="49"/>
      <c r="M87" s="49"/>
      <c r="N87" s="49"/>
      <c r="O87" s="83" t="s">
        <v>73</v>
      </c>
      <c r="P87" s="84"/>
      <c r="Q87" s="84"/>
      <c r="R87" s="84"/>
      <c r="S87" s="84"/>
      <c r="T87" s="84"/>
      <c r="U87" s="84"/>
      <c r="V87" s="84"/>
      <c r="W87" s="84"/>
      <c r="X87" s="84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6"/>
      <c r="BR87" s="38"/>
      <c r="BS87" s="38"/>
      <c r="BT87" s="36"/>
      <c r="BU87" s="36"/>
      <c r="BV87" s="36"/>
      <c r="BW87" s="36"/>
      <c r="BX87" s="36"/>
      <c r="BY87" s="36"/>
      <c r="BZ87" s="36"/>
      <c r="CA87" s="37" t="s">
        <v>72</v>
      </c>
    </row>
    <row r="88" spans="1:79" s="136" customFormat="1" ht="15.75" x14ac:dyDescent="0.2">
      <c r="A88" s="77">
        <v>0</v>
      </c>
      <c r="B88" s="77"/>
      <c r="C88" s="77" t="s">
        <v>84</v>
      </c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  <c r="CA88" s="136" t="s">
        <v>67</v>
      </c>
    </row>
    <row r="89" spans="1:79" s="136" customFormat="1" ht="15.75" x14ac:dyDescent="0.2">
      <c r="A89" s="77">
        <v>0</v>
      </c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s="37" customFormat="1" ht="25.5" customHeight="1" x14ac:dyDescent="0.2">
      <c r="A90" s="49">
        <v>0</v>
      </c>
      <c r="B90" s="49"/>
      <c r="C90" s="83" t="s">
        <v>86</v>
      </c>
      <c r="D90" s="111"/>
      <c r="E90" s="111"/>
      <c r="F90" s="111"/>
      <c r="G90" s="111"/>
      <c r="H90" s="111"/>
      <c r="I90" s="112"/>
      <c r="J90" s="49" t="s">
        <v>87</v>
      </c>
      <c r="K90" s="49"/>
      <c r="L90" s="49"/>
      <c r="M90" s="49"/>
      <c r="N90" s="49"/>
      <c r="O90" s="47" t="s">
        <v>107</v>
      </c>
      <c r="P90" s="48"/>
      <c r="Q90" s="48"/>
      <c r="R90" s="48"/>
      <c r="S90" s="48"/>
      <c r="T90" s="48"/>
      <c r="U90" s="48"/>
      <c r="V90" s="48"/>
      <c r="W90" s="48"/>
      <c r="X90" s="48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6" customFormat="1" ht="15.75" x14ac:dyDescent="0.2">
      <c r="A91" s="77">
        <v>0</v>
      </c>
      <c r="B91" s="77"/>
      <c r="C91" s="114" t="s">
        <v>89</v>
      </c>
      <c r="D91" s="115"/>
      <c r="E91" s="115"/>
      <c r="F91" s="115"/>
      <c r="G91" s="115"/>
      <c r="H91" s="115"/>
      <c r="I91" s="116"/>
      <c r="J91" s="77"/>
      <c r="K91" s="77"/>
      <c r="L91" s="77"/>
      <c r="M91" s="77"/>
      <c r="N91" s="77"/>
      <c r="O91" s="130"/>
      <c r="P91" s="131"/>
      <c r="Q91" s="131"/>
      <c r="R91" s="131"/>
      <c r="S91" s="131"/>
      <c r="T91" s="131"/>
      <c r="U91" s="131"/>
      <c r="V91" s="131"/>
      <c r="W91" s="131"/>
      <c r="X91" s="131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3"/>
      <c r="BR91" s="134"/>
      <c r="BS91" s="134"/>
      <c r="BT91" s="134"/>
      <c r="BU91" s="134"/>
      <c r="BV91" s="134"/>
      <c r="BW91" s="134"/>
      <c r="BX91" s="134"/>
      <c r="BY91" s="134"/>
      <c r="BZ91" s="135"/>
    </row>
    <row r="92" spans="1:79" s="136" customFormat="1" ht="15.75" x14ac:dyDescent="0.2">
      <c r="A92" s="77">
        <v>0</v>
      </c>
      <c r="B92" s="77"/>
      <c r="C92" s="114"/>
      <c r="D92" s="115"/>
      <c r="E92" s="115"/>
      <c r="F92" s="115"/>
      <c r="G92" s="115"/>
      <c r="H92" s="115"/>
      <c r="I92" s="116"/>
      <c r="J92" s="77"/>
      <c r="K92" s="77"/>
      <c r="L92" s="77"/>
      <c r="M92" s="77"/>
      <c r="N92" s="77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s="37" customFormat="1" ht="38.25" customHeight="1" x14ac:dyDescent="0.2">
      <c r="A93" s="49">
        <v>0</v>
      </c>
      <c r="B93" s="49"/>
      <c r="C93" s="83" t="s">
        <v>90</v>
      </c>
      <c r="D93" s="111"/>
      <c r="E93" s="111"/>
      <c r="F93" s="111"/>
      <c r="G93" s="111"/>
      <c r="H93" s="111"/>
      <c r="I93" s="112"/>
      <c r="J93" s="49" t="s">
        <v>87</v>
      </c>
      <c r="K93" s="49"/>
      <c r="L93" s="49"/>
      <c r="M93" s="49"/>
      <c r="N93" s="49"/>
      <c r="O93" s="47" t="s">
        <v>107</v>
      </c>
      <c r="P93" s="48"/>
      <c r="Q93" s="48"/>
      <c r="R93" s="48"/>
      <c r="S93" s="48"/>
      <c r="T93" s="48"/>
      <c r="U93" s="48"/>
      <c r="V93" s="48"/>
      <c r="W93" s="48"/>
      <c r="X93" s="48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37" customFormat="1" ht="25.5" customHeight="1" x14ac:dyDescent="0.2">
      <c r="A94" s="49">
        <v>0</v>
      </c>
      <c r="B94" s="49"/>
      <c r="C94" s="83" t="s">
        <v>92</v>
      </c>
      <c r="D94" s="111"/>
      <c r="E94" s="111"/>
      <c r="F94" s="111"/>
      <c r="G94" s="111"/>
      <c r="H94" s="111"/>
      <c r="I94" s="112"/>
      <c r="J94" s="49" t="s">
        <v>87</v>
      </c>
      <c r="K94" s="49"/>
      <c r="L94" s="49"/>
      <c r="M94" s="49"/>
      <c r="N94" s="49"/>
      <c r="O94" s="47" t="s">
        <v>107</v>
      </c>
      <c r="P94" s="48"/>
      <c r="Q94" s="48"/>
      <c r="R94" s="48"/>
      <c r="S94" s="48"/>
      <c r="T94" s="48"/>
      <c r="U94" s="48"/>
      <c r="V94" s="48"/>
      <c r="W94" s="48"/>
      <c r="X94" s="48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8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37" customFormat="1" ht="25.5" customHeight="1" x14ac:dyDescent="0.2">
      <c r="A95" s="49">
        <v>0</v>
      </c>
      <c r="B95" s="49"/>
      <c r="C95" s="83" t="s">
        <v>94</v>
      </c>
      <c r="D95" s="111"/>
      <c r="E95" s="111"/>
      <c r="F95" s="111"/>
      <c r="G95" s="111"/>
      <c r="H95" s="111"/>
      <c r="I95" s="112"/>
      <c r="J95" s="49" t="s">
        <v>87</v>
      </c>
      <c r="K95" s="49"/>
      <c r="L95" s="49"/>
      <c r="M95" s="49"/>
      <c r="N95" s="49"/>
      <c r="O95" s="47" t="s">
        <v>107</v>
      </c>
      <c r="P95" s="48"/>
      <c r="Q95" s="48"/>
      <c r="R95" s="48"/>
      <c r="S95" s="48"/>
      <c r="T95" s="48"/>
      <c r="U95" s="48"/>
      <c r="V95" s="48"/>
      <c r="W95" s="48"/>
      <c r="X95" s="48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8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136" customFormat="1" ht="15.75" x14ac:dyDescent="0.2">
      <c r="A96" s="77">
        <v>0</v>
      </c>
      <c r="B96" s="77"/>
      <c r="C96" s="114" t="s">
        <v>96</v>
      </c>
      <c r="D96" s="115"/>
      <c r="E96" s="115"/>
      <c r="F96" s="115"/>
      <c r="G96" s="115"/>
      <c r="H96" s="115"/>
      <c r="I96" s="116"/>
      <c r="J96" s="77"/>
      <c r="K96" s="77"/>
      <c r="L96" s="77"/>
      <c r="M96" s="77"/>
      <c r="N96" s="77"/>
      <c r="O96" s="130"/>
      <c r="P96" s="131"/>
      <c r="Q96" s="131"/>
      <c r="R96" s="131"/>
      <c r="S96" s="131"/>
      <c r="T96" s="131"/>
      <c r="U96" s="131"/>
      <c r="V96" s="131"/>
      <c r="W96" s="131"/>
      <c r="X96" s="131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2"/>
      <c r="BC96" s="132"/>
      <c r="BD96" s="132"/>
      <c r="BE96" s="132"/>
      <c r="BF96" s="132"/>
      <c r="BG96" s="132"/>
      <c r="BH96" s="132"/>
      <c r="BI96" s="132"/>
      <c r="BJ96" s="132"/>
      <c r="BK96" s="132"/>
      <c r="BL96" s="132"/>
      <c r="BM96" s="132"/>
      <c r="BN96" s="132"/>
      <c r="BO96" s="132"/>
      <c r="BP96" s="132"/>
      <c r="BQ96" s="133"/>
      <c r="BR96" s="134"/>
      <c r="BS96" s="134"/>
      <c r="BT96" s="134"/>
      <c r="BU96" s="134"/>
      <c r="BV96" s="134"/>
      <c r="BW96" s="134"/>
      <c r="BX96" s="134"/>
      <c r="BY96" s="134"/>
      <c r="BZ96" s="135"/>
    </row>
    <row r="97" spans="1:78" s="136" customFormat="1" ht="15.75" x14ac:dyDescent="0.2">
      <c r="A97" s="77">
        <v>0</v>
      </c>
      <c r="B97" s="77"/>
      <c r="C97" s="114"/>
      <c r="D97" s="115"/>
      <c r="E97" s="115"/>
      <c r="F97" s="115"/>
      <c r="G97" s="115"/>
      <c r="H97" s="115"/>
      <c r="I97" s="116"/>
      <c r="J97" s="77"/>
      <c r="K97" s="77"/>
      <c r="L97" s="77"/>
      <c r="M97" s="77"/>
      <c r="N97" s="77"/>
      <c r="O97" s="130"/>
      <c r="P97" s="131"/>
      <c r="Q97" s="131"/>
      <c r="R97" s="131"/>
      <c r="S97" s="131"/>
      <c r="T97" s="131"/>
      <c r="U97" s="131"/>
      <c r="V97" s="131"/>
      <c r="W97" s="131"/>
      <c r="X97" s="131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  <c r="BI97" s="132"/>
      <c r="BJ97" s="132"/>
      <c r="BK97" s="132"/>
      <c r="BL97" s="132"/>
      <c r="BM97" s="132"/>
      <c r="BN97" s="132"/>
      <c r="BO97" s="132"/>
      <c r="BP97" s="132"/>
      <c r="BQ97" s="133"/>
      <c r="BR97" s="134"/>
      <c r="BS97" s="134"/>
      <c r="BT97" s="134"/>
      <c r="BU97" s="134"/>
      <c r="BV97" s="134"/>
      <c r="BW97" s="134"/>
      <c r="BX97" s="134"/>
      <c r="BY97" s="134"/>
      <c r="BZ97" s="135"/>
    </row>
    <row r="98" spans="1:78" s="37" customFormat="1" ht="51" customHeight="1" x14ac:dyDescent="0.2">
      <c r="A98" s="49">
        <v>0</v>
      </c>
      <c r="B98" s="49"/>
      <c r="C98" s="83" t="s">
        <v>97</v>
      </c>
      <c r="D98" s="111"/>
      <c r="E98" s="111"/>
      <c r="F98" s="111"/>
      <c r="G98" s="111"/>
      <c r="H98" s="111"/>
      <c r="I98" s="112"/>
      <c r="J98" s="49" t="s">
        <v>87</v>
      </c>
      <c r="K98" s="49"/>
      <c r="L98" s="49"/>
      <c r="M98" s="49"/>
      <c r="N98" s="49"/>
      <c r="O98" s="47" t="s">
        <v>107</v>
      </c>
      <c r="P98" s="48"/>
      <c r="Q98" s="48"/>
      <c r="R98" s="48"/>
      <c r="S98" s="48"/>
      <c r="T98" s="48"/>
      <c r="U98" s="48"/>
      <c r="V98" s="48"/>
      <c r="W98" s="48"/>
      <c r="X98" s="48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  <c r="BI98" s="137"/>
      <c r="BJ98" s="137"/>
      <c r="BK98" s="137"/>
      <c r="BL98" s="137"/>
      <c r="BM98" s="137"/>
      <c r="BN98" s="137"/>
      <c r="BO98" s="137"/>
      <c r="BP98" s="137"/>
      <c r="BQ98" s="138"/>
      <c r="BR98" s="35"/>
      <c r="BS98" s="35"/>
      <c r="BT98" s="35"/>
      <c r="BU98" s="35"/>
      <c r="BV98" s="35"/>
      <c r="BW98" s="35"/>
      <c r="BX98" s="35"/>
      <c r="BY98" s="35"/>
      <c r="BZ98" s="36"/>
    </row>
    <row r="99" spans="1:78" s="37" customFormat="1" ht="25.5" customHeight="1" x14ac:dyDescent="0.2">
      <c r="A99" s="49">
        <v>0</v>
      </c>
      <c r="B99" s="49"/>
      <c r="C99" s="83" t="s">
        <v>99</v>
      </c>
      <c r="D99" s="111"/>
      <c r="E99" s="111"/>
      <c r="F99" s="111"/>
      <c r="G99" s="111"/>
      <c r="H99" s="111"/>
      <c r="I99" s="112"/>
      <c r="J99" s="49" t="s">
        <v>100</v>
      </c>
      <c r="K99" s="49"/>
      <c r="L99" s="49"/>
      <c r="M99" s="49"/>
      <c r="N99" s="49"/>
      <c r="O99" s="47" t="s">
        <v>107</v>
      </c>
      <c r="P99" s="48"/>
      <c r="Q99" s="48"/>
      <c r="R99" s="48"/>
      <c r="S99" s="48"/>
      <c r="T99" s="48"/>
      <c r="U99" s="48"/>
      <c r="V99" s="48"/>
      <c r="W99" s="48"/>
      <c r="X99" s="48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8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s="37" customFormat="1" ht="38.25" customHeight="1" x14ac:dyDescent="0.2">
      <c r="A100" s="49">
        <v>0</v>
      </c>
      <c r="B100" s="49"/>
      <c r="C100" s="83" t="s">
        <v>101</v>
      </c>
      <c r="D100" s="111"/>
      <c r="E100" s="111"/>
      <c r="F100" s="111"/>
      <c r="G100" s="111"/>
      <c r="H100" s="111"/>
      <c r="I100" s="112"/>
      <c r="J100" s="49" t="s">
        <v>87</v>
      </c>
      <c r="K100" s="49"/>
      <c r="L100" s="49"/>
      <c r="M100" s="49"/>
      <c r="N100" s="49"/>
      <c r="O100" s="47" t="s">
        <v>107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  <c r="BI100" s="137"/>
      <c r="BJ100" s="137"/>
      <c r="BK100" s="137"/>
      <c r="BL100" s="137"/>
      <c r="BM100" s="137"/>
      <c r="BN100" s="137"/>
      <c r="BO100" s="137"/>
      <c r="BP100" s="137"/>
      <c r="BQ100" s="138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8" s="37" customFormat="1" ht="38.25" customHeight="1" x14ac:dyDescent="0.2">
      <c r="A101" s="49">
        <v>0</v>
      </c>
      <c r="B101" s="49"/>
      <c r="C101" s="83" t="s">
        <v>102</v>
      </c>
      <c r="D101" s="111"/>
      <c r="E101" s="111"/>
      <c r="F101" s="111"/>
      <c r="G101" s="111"/>
      <c r="H101" s="111"/>
      <c r="I101" s="112"/>
      <c r="J101" s="49" t="s">
        <v>87</v>
      </c>
      <c r="K101" s="49"/>
      <c r="L101" s="49"/>
      <c r="M101" s="49"/>
      <c r="N101" s="49"/>
      <c r="O101" s="47" t="s">
        <v>107</v>
      </c>
      <c r="P101" s="48"/>
      <c r="Q101" s="48"/>
      <c r="R101" s="48"/>
      <c r="S101" s="48"/>
      <c r="T101" s="48"/>
      <c r="U101" s="48"/>
      <c r="V101" s="48"/>
      <c r="W101" s="48"/>
      <c r="X101" s="48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  <c r="BI101" s="137"/>
      <c r="BJ101" s="137"/>
      <c r="BK101" s="137"/>
      <c r="BL101" s="137"/>
      <c r="BM101" s="137"/>
      <c r="BN101" s="137"/>
      <c r="BO101" s="137"/>
      <c r="BP101" s="137"/>
      <c r="BQ101" s="138"/>
      <c r="BR101" s="35"/>
      <c r="BS101" s="35"/>
      <c r="BT101" s="35"/>
      <c r="BU101" s="35"/>
      <c r="BV101" s="35"/>
      <c r="BW101" s="35"/>
      <c r="BX101" s="35"/>
      <c r="BY101" s="35"/>
      <c r="BZ101" s="36"/>
    </row>
    <row r="102" spans="1:78" s="136" customFormat="1" ht="15.75" x14ac:dyDescent="0.2">
      <c r="A102" s="77">
        <v>0</v>
      </c>
      <c r="B102" s="77"/>
      <c r="C102" s="114" t="s">
        <v>103</v>
      </c>
      <c r="D102" s="115"/>
      <c r="E102" s="115"/>
      <c r="F102" s="115"/>
      <c r="G102" s="115"/>
      <c r="H102" s="115"/>
      <c r="I102" s="116"/>
      <c r="J102" s="77"/>
      <c r="K102" s="77"/>
      <c r="L102" s="77"/>
      <c r="M102" s="77"/>
      <c r="N102" s="77"/>
      <c r="O102" s="130"/>
      <c r="P102" s="131"/>
      <c r="Q102" s="131"/>
      <c r="R102" s="131"/>
      <c r="S102" s="131"/>
      <c r="T102" s="131"/>
      <c r="U102" s="131"/>
      <c r="V102" s="131"/>
      <c r="W102" s="131"/>
      <c r="X102" s="131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132"/>
      <c r="BH102" s="132"/>
      <c r="BI102" s="132"/>
      <c r="BJ102" s="132"/>
      <c r="BK102" s="132"/>
      <c r="BL102" s="132"/>
      <c r="BM102" s="132"/>
      <c r="BN102" s="132"/>
      <c r="BO102" s="132"/>
      <c r="BP102" s="132"/>
      <c r="BQ102" s="133"/>
      <c r="BR102" s="134"/>
      <c r="BS102" s="134"/>
      <c r="BT102" s="134"/>
      <c r="BU102" s="134"/>
      <c r="BV102" s="134"/>
      <c r="BW102" s="134"/>
      <c r="BX102" s="134"/>
      <c r="BY102" s="134"/>
      <c r="BZ102" s="135"/>
    </row>
    <row r="103" spans="1:78" s="136" customFormat="1" ht="15.75" x14ac:dyDescent="0.2">
      <c r="A103" s="77">
        <v>0</v>
      </c>
      <c r="B103" s="77"/>
      <c r="C103" s="114"/>
      <c r="D103" s="115"/>
      <c r="E103" s="115"/>
      <c r="F103" s="115"/>
      <c r="G103" s="115"/>
      <c r="H103" s="115"/>
      <c r="I103" s="116"/>
      <c r="J103" s="77"/>
      <c r="K103" s="77"/>
      <c r="L103" s="77"/>
      <c r="M103" s="77"/>
      <c r="N103" s="77"/>
      <c r="O103" s="130"/>
      <c r="P103" s="131"/>
      <c r="Q103" s="131"/>
      <c r="R103" s="131"/>
      <c r="S103" s="131"/>
      <c r="T103" s="131"/>
      <c r="U103" s="131"/>
      <c r="V103" s="131"/>
      <c r="W103" s="131"/>
      <c r="X103" s="131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132"/>
      <c r="BH103" s="132"/>
      <c r="BI103" s="132"/>
      <c r="BJ103" s="132"/>
      <c r="BK103" s="132"/>
      <c r="BL103" s="132"/>
      <c r="BM103" s="132"/>
      <c r="BN103" s="132"/>
      <c r="BO103" s="132"/>
      <c r="BP103" s="132"/>
      <c r="BQ103" s="133"/>
      <c r="BR103" s="134"/>
      <c r="BS103" s="134"/>
      <c r="BT103" s="134"/>
      <c r="BU103" s="134"/>
      <c r="BV103" s="134"/>
      <c r="BW103" s="134"/>
      <c r="BX103" s="134"/>
      <c r="BY103" s="134"/>
      <c r="BZ103" s="135"/>
    </row>
    <row r="104" spans="1:78" s="37" customFormat="1" ht="63.75" customHeight="1" x14ac:dyDescent="0.2">
      <c r="A104" s="49">
        <v>0</v>
      </c>
      <c r="B104" s="49"/>
      <c r="C104" s="83" t="s">
        <v>104</v>
      </c>
      <c r="D104" s="111"/>
      <c r="E104" s="111"/>
      <c r="F104" s="111"/>
      <c r="G104" s="111"/>
      <c r="H104" s="111"/>
      <c r="I104" s="112"/>
      <c r="J104" s="49" t="s">
        <v>105</v>
      </c>
      <c r="K104" s="49"/>
      <c r="L104" s="49"/>
      <c r="M104" s="49"/>
      <c r="N104" s="49"/>
      <c r="O104" s="47" t="s">
        <v>107</v>
      </c>
      <c r="P104" s="48"/>
      <c r="Q104" s="48"/>
      <c r="R104" s="48"/>
      <c r="S104" s="48"/>
      <c r="T104" s="48"/>
      <c r="U104" s="48"/>
      <c r="V104" s="48"/>
      <c r="W104" s="48"/>
      <c r="X104" s="48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  <c r="BI104" s="137"/>
      <c r="BJ104" s="137"/>
      <c r="BK104" s="137"/>
      <c r="BL104" s="137"/>
      <c r="BM104" s="137"/>
      <c r="BN104" s="137"/>
      <c r="BO104" s="137"/>
      <c r="BP104" s="137"/>
      <c r="BQ104" s="138"/>
      <c r="BR104" s="35"/>
      <c r="BS104" s="35"/>
      <c r="BT104" s="35"/>
      <c r="BU104" s="35"/>
      <c r="BV104" s="35"/>
      <c r="BW104" s="35"/>
      <c r="BX104" s="35"/>
      <c r="BY104" s="35"/>
      <c r="BZ104" s="36"/>
    </row>
    <row r="105" spans="1:78" s="37" customFormat="1" ht="51" customHeight="1" x14ac:dyDescent="0.2">
      <c r="A105" s="49">
        <v>0</v>
      </c>
      <c r="B105" s="49"/>
      <c r="C105" s="83" t="s">
        <v>106</v>
      </c>
      <c r="D105" s="111"/>
      <c r="E105" s="111"/>
      <c r="F105" s="111"/>
      <c r="G105" s="111"/>
      <c r="H105" s="111"/>
      <c r="I105" s="112"/>
      <c r="J105" s="49" t="s">
        <v>105</v>
      </c>
      <c r="K105" s="49"/>
      <c r="L105" s="49"/>
      <c r="M105" s="49"/>
      <c r="N105" s="49"/>
      <c r="O105" s="47" t="s">
        <v>107</v>
      </c>
      <c r="P105" s="48"/>
      <c r="Q105" s="48"/>
      <c r="R105" s="48"/>
      <c r="S105" s="48"/>
      <c r="T105" s="48"/>
      <c r="U105" s="48"/>
      <c r="V105" s="48"/>
      <c r="W105" s="48"/>
      <c r="X105" s="48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  <c r="BI105" s="137"/>
      <c r="BJ105" s="137"/>
      <c r="BK105" s="137"/>
      <c r="BL105" s="137"/>
      <c r="BM105" s="137"/>
      <c r="BN105" s="137"/>
      <c r="BO105" s="137"/>
      <c r="BP105" s="137"/>
      <c r="BQ105" s="138"/>
      <c r="BR105" s="35"/>
      <c r="BS105" s="35"/>
      <c r="BT105" s="35"/>
      <c r="BU105" s="35"/>
      <c r="BV105" s="35"/>
      <c r="BW105" s="35"/>
      <c r="BX105" s="35"/>
      <c r="BY105" s="35"/>
      <c r="BZ105" s="36"/>
    </row>
    <row r="106" spans="1:78" ht="15.75" x14ac:dyDescent="0.2">
      <c r="A106" s="30"/>
      <c r="B106" s="3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10"/>
      <c r="BS106" s="10"/>
      <c r="BT106" s="10"/>
      <c r="BU106" s="10"/>
      <c r="BV106" s="10"/>
      <c r="BW106" s="10"/>
      <c r="BX106" s="10"/>
      <c r="BY106" s="10"/>
      <c r="BZ106" s="8"/>
    </row>
    <row r="107" spans="1:78" ht="15.95" customHeight="1" x14ac:dyDescent="0.2">
      <c r="A107" s="40" t="s">
        <v>66</v>
      </c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</row>
    <row r="108" spans="1:78" ht="78.75" customHeight="1" x14ac:dyDescent="0.2">
      <c r="A108" s="141" t="s">
        <v>110</v>
      </c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  <c r="AM108" s="142"/>
      <c r="AN108" s="142"/>
      <c r="AO108" s="142"/>
      <c r="AP108" s="142"/>
      <c r="AQ108" s="142"/>
      <c r="AR108" s="142"/>
      <c r="AS108" s="142"/>
      <c r="AT108" s="142"/>
      <c r="AU108" s="142"/>
      <c r="AV108" s="142"/>
      <c r="AW108" s="142"/>
      <c r="AX108" s="142"/>
      <c r="AY108" s="142"/>
      <c r="AZ108" s="142"/>
      <c r="BA108" s="142"/>
      <c r="BB108" s="142"/>
      <c r="BC108" s="142"/>
      <c r="BD108" s="142"/>
      <c r="BE108" s="142"/>
      <c r="BF108" s="142"/>
      <c r="BG108" s="142"/>
      <c r="BH108" s="142"/>
      <c r="BI108" s="142"/>
      <c r="BJ108" s="142"/>
      <c r="BK108" s="142"/>
      <c r="BL108" s="142"/>
    </row>
    <row r="109" spans="1:78" ht="15.75" x14ac:dyDescent="0.2">
      <c r="A109" s="30"/>
      <c r="B109" s="30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10"/>
      <c r="BS109" s="10"/>
      <c r="BT109" s="10"/>
      <c r="BU109" s="10"/>
      <c r="BV109" s="10"/>
      <c r="BW109" s="10"/>
      <c r="BX109" s="10"/>
      <c r="BY109" s="10"/>
      <c r="BZ109" s="8"/>
    </row>
    <row r="110" spans="1:78" ht="15.95" customHeight="1" x14ac:dyDescent="0.2">
      <c r="A110" s="40" t="s">
        <v>47</v>
      </c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</row>
    <row r="111" spans="1:78" ht="31.5" customHeight="1" x14ac:dyDescent="0.2">
      <c r="A111" s="141" t="s">
        <v>109</v>
      </c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  <c r="AM111" s="142"/>
      <c r="AN111" s="142"/>
      <c r="AO111" s="142"/>
      <c r="AP111" s="142"/>
      <c r="AQ111" s="142"/>
      <c r="AR111" s="142"/>
      <c r="AS111" s="142"/>
      <c r="AT111" s="142"/>
      <c r="AU111" s="142"/>
      <c r="AV111" s="142"/>
      <c r="AW111" s="142"/>
      <c r="AX111" s="142"/>
      <c r="AY111" s="142"/>
      <c r="AZ111" s="142"/>
      <c r="BA111" s="142"/>
      <c r="BB111" s="142"/>
      <c r="BC111" s="142"/>
      <c r="BD111" s="142"/>
      <c r="BE111" s="142"/>
      <c r="BF111" s="142"/>
      <c r="BG111" s="142"/>
      <c r="BH111" s="142"/>
      <c r="BI111" s="142"/>
      <c r="BJ111" s="142"/>
      <c r="BK111" s="142"/>
      <c r="BL111" s="142"/>
    </row>
    <row r="112" spans="1:78" ht="15.95" customHeight="1" x14ac:dyDescent="0.2">
      <c r="A112" s="16"/>
      <c r="B112" s="16"/>
      <c r="C112" s="16"/>
      <c r="D112" s="16"/>
      <c r="E112" s="16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64" ht="12" customHeight="1" x14ac:dyDescent="0.2">
      <c r="A113" s="29" t="s">
        <v>78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</row>
    <row r="114" spans="1:64" ht="12" customHeight="1" x14ac:dyDescent="0.2">
      <c r="A114" s="29" t="s">
        <v>69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</row>
    <row r="115" spans="1:64" s="29" customFormat="1" ht="12" customHeight="1" x14ac:dyDescent="0.2">
      <c r="A115" s="29" t="s">
        <v>70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</row>
    <row r="116" spans="1:64" ht="15.95" customHeight="1" x14ac:dyDescent="0.25">
      <c r="A116" s="28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</row>
    <row r="117" spans="1:64" ht="42" customHeight="1" x14ac:dyDescent="0.25">
      <c r="A117" s="145" t="s">
        <v>113</v>
      </c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3"/>
      <c r="AO117" s="3"/>
      <c r="AP117" s="146" t="s">
        <v>115</v>
      </c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4" x14ac:dyDescent="0.2">
      <c r="W118" s="81" t="s">
        <v>8</v>
      </c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4"/>
      <c r="AO118" s="4"/>
      <c r="AP118" s="81" t="s">
        <v>74</v>
      </c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</row>
    <row r="121" spans="1:64" ht="15.95" customHeight="1" x14ac:dyDescent="0.25">
      <c r="A121" s="145" t="s">
        <v>114</v>
      </c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3"/>
      <c r="AO121" s="3"/>
      <c r="AP121" s="146" t="s">
        <v>116</v>
      </c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4" x14ac:dyDescent="0.2">
      <c r="W122" s="81" t="s">
        <v>8</v>
      </c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4"/>
      <c r="AO122" s="4"/>
      <c r="AP122" s="81" t="s">
        <v>74</v>
      </c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</row>
  </sheetData>
  <mergeCells count="489"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9:B89"/>
    <mergeCell ref="C89:I89"/>
    <mergeCell ref="J89:N89"/>
    <mergeCell ref="O89:BQ89"/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D69:AH69"/>
    <mergeCell ref="AI69:AM69"/>
    <mergeCell ref="AN69:AR69"/>
    <mergeCell ref="AS69:AW69"/>
    <mergeCell ref="AX69:BB69"/>
    <mergeCell ref="BC69:BG69"/>
    <mergeCell ref="A69:B69"/>
    <mergeCell ref="C69:I69"/>
    <mergeCell ref="J69:N69"/>
    <mergeCell ref="O69:X69"/>
    <mergeCell ref="Y69:AC69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I59:AM59"/>
    <mergeCell ref="AN59:AR59"/>
    <mergeCell ref="AS59:AX59"/>
    <mergeCell ref="AY59:BC59"/>
    <mergeCell ref="AC58:AH58"/>
    <mergeCell ref="C59:R59"/>
    <mergeCell ref="S59:W59"/>
    <mergeCell ref="X59:AB59"/>
    <mergeCell ref="AC59:AH59"/>
    <mergeCell ref="A55:B56"/>
    <mergeCell ref="A57:B57"/>
    <mergeCell ref="A58:B58"/>
    <mergeCell ref="A59:B59"/>
    <mergeCell ref="BI58:BN58"/>
    <mergeCell ref="BD59:BH59"/>
    <mergeCell ref="BD57:BH57"/>
    <mergeCell ref="BI57:BN57"/>
    <mergeCell ref="BI59:BN59"/>
    <mergeCell ref="BD58:BH58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Y57:BC57"/>
    <mergeCell ref="G34:BL34"/>
    <mergeCell ref="C55:R56"/>
    <mergeCell ref="S55:AH55"/>
    <mergeCell ref="AI55:AX55"/>
    <mergeCell ref="AA42:AE42"/>
    <mergeCell ref="AS56:AX56"/>
    <mergeCell ref="AZ41:BC41"/>
    <mergeCell ref="BD41:BH41"/>
    <mergeCell ref="AP41:AT41"/>
    <mergeCell ref="BD42:BH42"/>
    <mergeCell ref="A26:F26"/>
    <mergeCell ref="G26:BL26"/>
    <mergeCell ref="BI40:BM40"/>
    <mergeCell ref="A110:BL110"/>
    <mergeCell ref="AK40:AO40"/>
    <mergeCell ref="A42:B42"/>
    <mergeCell ref="AD66:AH66"/>
    <mergeCell ref="AF40:AJ40"/>
    <mergeCell ref="A46:BQ46"/>
    <mergeCell ref="A34:F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BD43:BH43"/>
    <mergeCell ref="BI43:BM43"/>
    <mergeCell ref="C51:BQ51"/>
    <mergeCell ref="C48:BQ48"/>
    <mergeCell ref="C49:BQ49"/>
    <mergeCell ref="C50:BQ50"/>
    <mergeCell ref="AZ42:BC42"/>
    <mergeCell ref="AC56:AH56"/>
    <mergeCell ref="C57:R57"/>
    <mergeCell ref="S57:W57"/>
    <mergeCell ref="X57:AB57"/>
    <mergeCell ref="AC57:AH57"/>
    <mergeCell ref="BN43:BQ43"/>
    <mergeCell ref="AI57:AM57"/>
    <mergeCell ref="BI56:BN56"/>
    <mergeCell ref="BD44:BH44"/>
    <mergeCell ref="BI44:BM44"/>
    <mergeCell ref="A64:B65"/>
    <mergeCell ref="C64:I65"/>
    <mergeCell ref="J64:N65"/>
    <mergeCell ref="O64:X65"/>
    <mergeCell ref="S56:W56"/>
    <mergeCell ref="X56:AB56"/>
    <mergeCell ref="C58:R58"/>
    <mergeCell ref="S58:W58"/>
    <mergeCell ref="X58:AB58"/>
    <mergeCell ref="J87:N87"/>
    <mergeCell ref="A86:B86"/>
    <mergeCell ref="A67:B67"/>
    <mergeCell ref="O68:X68"/>
    <mergeCell ref="Y68:AC68"/>
    <mergeCell ref="A66:B66"/>
    <mergeCell ref="O66:X66"/>
    <mergeCell ref="J66:N66"/>
    <mergeCell ref="Y66:AC66"/>
    <mergeCell ref="A51:B51"/>
    <mergeCell ref="A49:B49"/>
    <mergeCell ref="A50:B50"/>
    <mergeCell ref="A54:BN54"/>
    <mergeCell ref="A53:BN53"/>
    <mergeCell ref="AN66:AR66"/>
    <mergeCell ref="AN64:BB64"/>
    <mergeCell ref="A61:BQ61"/>
    <mergeCell ref="C66:I66"/>
    <mergeCell ref="Y64:AM64"/>
    <mergeCell ref="C86:I86"/>
    <mergeCell ref="J86:N86"/>
    <mergeCell ref="C67:I67"/>
    <mergeCell ref="J67:N67"/>
    <mergeCell ref="O67:X67"/>
    <mergeCell ref="C68:I68"/>
    <mergeCell ref="J68:N68"/>
    <mergeCell ref="O87:BQ87"/>
    <mergeCell ref="AP122:BH122"/>
    <mergeCell ref="A121:V121"/>
    <mergeCell ref="W121:AM121"/>
    <mergeCell ref="AP121:BH121"/>
    <mergeCell ref="W122:AM122"/>
    <mergeCell ref="AP118:BH118"/>
    <mergeCell ref="A111:BL111"/>
    <mergeCell ref="C87:I87"/>
    <mergeCell ref="AP117:BH117"/>
    <mergeCell ref="Y67:AC67"/>
    <mergeCell ref="Y65:AC65"/>
    <mergeCell ref="W118:AM118"/>
    <mergeCell ref="A117:V117"/>
    <mergeCell ref="W117:AM117"/>
    <mergeCell ref="A68:B68"/>
    <mergeCell ref="AD68:AH68"/>
    <mergeCell ref="A83:BQ83"/>
    <mergeCell ref="A85:B85"/>
    <mergeCell ref="C85:I85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O2:BL6"/>
    <mergeCell ref="A7:BL7"/>
    <mergeCell ref="A8:BL8"/>
    <mergeCell ref="A9:BL9"/>
    <mergeCell ref="AU42:AY42"/>
    <mergeCell ref="BD40:BH40"/>
    <mergeCell ref="AZ40:BC40"/>
    <mergeCell ref="AS65:AW65"/>
    <mergeCell ref="AN65:AR65"/>
    <mergeCell ref="AI65:AM65"/>
    <mergeCell ref="BC64:BQ64"/>
    <mergeCell ref="AA41:AE41"/>
    <mergeCell ref="AF41:AJ41"/>
    <mergeCell ref="AK41:AO41"/>
    <mergeCell ref="AY55:BN55"/>
    <mergeCell ref="AI56:AM56"/>
    <mergeCell ref="AN56:AR56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38:BQ38"/>
    <mergeCell ref="C39:Z40"/>
    <mergeCell ref="C41:Z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C68:BG68"/>
    <mergeCell ref="BM68:BQ68"/>
    <mergeCell ref="BH68:BL68"/>
    <mergeCell ref="AI68:AM68"/>
    <mergeCell ref="AN68:AR68"/>
    <mergeCell ref="AS68:AW68"/>
    <mergeCell ref="AX68:BB68"/>
    <mergeCell ref="J85:N85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107:BL107"/>
    <mergeCell ref="A108:BL108"/>
    <mergeCell ref="O85:BQ85"/>
    <mergeCell ref="O86:BQ86"/>
    <mergeCell ref="O88:BQ88"/>
    <mergeCell ref="A88:B88"/>
    <mergeCell ref="C88:I88"/>
    <mergeCell ref="J88:N88"/>
    <mergeCell ref="A87:B87"/>
  </mergeCells>
  <phoneticPr fontId="0" type="noConversion"/>
  <conditionalFormatting sqref="C84 C109 C68 C88">
    <cfRule type="cellIs" dxfId="65" priority="66" stopIfTrue="1" operator="equal">
      <formula>$C67</formula>
    </cfRule>
  </conditionalFormatting>
  <conditionalFormatting sqref="A68:B68 A84:B84 A88:B88 A109:B109 A59:B59 A82:B82 A106:B106">
    <cfRule type="cellIs" dxfId="64" priority="67" stopIfTrue="1" operator="equal">
      <formula>0</formula>
    </cfRule>
  </conditionalFormatting>
  <conditionalFormatting sqref="C82">
    <cfRule type="cellIs" dxfId="63" priority="69" stopIfTrue="1" operator="equal">
      <formula>$C68</formula>
    </cfRule>
  </conditionalFormatting>
  <conditionalFormatting sqref="C69">
    <cfRule type="cellIs" dxfId="62" priority="63" stopIfTrue="1" operator="equal">
      <formula>$C68</formula>
    </cfRule>
  </conditionalFormatting>
  <conditionalFormatting sqref="A69:B69">
    <cfRule type="cellIs" dxfId="61" priority="64" stopIfTrue="1" operator="equal">
      <formula>0</formula>
    </cfRule>
  </conditionalFormatting>
  <conditionalFormatting sqref="C70">
    <cfRule type="cellIs" dxfId="60" priority="61" stopIfTrue="1" operator="equal">
      <formula>$C69</formula>
    </cfRule>
  </conditionalFormatting>
  <conditionalFormatting sqref="A70:B70">
    <cfRule type="cellIs" dxfId="59" priority="62" stopIfTrue="1" operator="equal">
      <formula>0</formula>
    </cfRule>
  </conditionalFormatting>
  <conditionalFormatting sqref="C71">
    <cfRule type="cellIs" dxfId="58" priority="59" stopIfTrue="1" operator="equal">
      <formula>$C70</formula>
    </cfRule>
  </conditionalFormatting>
  <conditionalFormatting sqref="A71:B71">
    <cfRule type="cellIs" dxfId="57" priority="60" stopIfTrue="1" operator="equal">
      <formula>0</formula>
    </cfRule>
  </conditionalFormatting>
  <conditionalFormatting sqref="C72">
    <cfRule type="cellIs" dxfId="56" priority="57" stopIfTrue="1" operator="equal">
      <formula>$C71</formula>
    </cfRule>
  </conditionalFormatting>
  <conditionalFormatting sqref="A72:B72">
    <cfRule type="cellIs" dxfId="55" priority="58" stopIfTrue="1" operator="equal">
      <formula>0</formula>
    </cfRule>
  </conditionalFormatting>
  <conditionalFormatting sqref="C73">
    <cfRule type="cellIs" dxfId="54" priority="55" stopIfTrue="1" operator="equal">
      <formula>$C72</formula>
    </cfRule>
  </conditionalFormatting>
  <conditionalFormatting sqref="A73:B73">
    <cfRule type="cellIs" dxfId="53" priority="56" stopIfTrue="1" operator="equal">
      <formula>0</formula>
    </cfRule>
  </conditionalFormatting>
  <conditionalFormatting sqref="C74">
    <cfRule type="cellIs" dxfId="52" priority="53" stopIfTrue="1" operator="equal">
      <formula>$C73</formula>
    </cfRule>
  </conditionalFormatting>
  <conditionalFormatting sqref="A74:B74">
    <cfRule type="cellIs" dxfId="51" priority="54" stopIfTrue="1" operator="equal">
      <formula>0</formula>
    </cfRule>
  </conditionalFormatting>
  <conditionalFormatting sqref="C75">
    <cfRule type="cellIs" dxfId="50" priority="51" stopIfTrue="1" operator="equal">
      <formula>$C74</formula>
    </cfRule>
  </conditionalFormatting>
  <conditionalFormatting sqref="A75:B75">
    <cfRule type="cellIs" dxfId="49" priority="52" stopIfTrue="1" operator="equal">
      <formula>0</formula>
    </cfRule>
  </conditionalFormatting>
  <conditionalFormatting sqref="C76">
    <cfRule type="cellIs" dxfId="48" priority="49" stopIfTrue="1" operator="equal">
      <formula>$C75</formula>
    </cfRule>
  </conditionalFormatting>
  <conditionalFormatting sqref="A76:B76">
    <cfRule type="cellIs" dxfId="47" priority="50" stopIfTrue="1" operator="equal">
      <formula>0</formula>
    </cfRule>
  </conditionalFormatting>
  <conditionalFormatting sqref="C77">
    <cfRule type="cellIs" dxfId="46" priority="47" stopIfTrue="1" operator="equal">
      <formula>$C76</formula>
    </cfRule>
  </conditionalFormatting>
  <conditionalFormatting sqref="A77:B77">
    <cfRule type="cellIs" dxfId="45" priority="48" stopIfTrue="1" operator="equal">
      <formula>0</formula>
    </cfRule>
  </conditionalFormatting>
  <conditionalFormatting sqref="C78">
    <cfRule type="cellIs" dxfId="44" priority="45" stopIfTrue="1" operator="equal">
      <formula>$C77</formula>
    </cfRule>
  </conditionalFormatting>
  <conditionalFormatting sqref="A78:B78">
    <cfRule type="cellIs" dxfId="43" priority="46" stopIfTrue="1" operator="equal">
      <formula>0</formula>
    </cfRule>
  </conditionalFormatting>
  <conditionalFormatting sqref="C79">
    <cfRule type="cellIs" dxfId="42" priority="43" stopIfTrue="1" operator="equal">
      <formula>$C78</formula>
    </cfRule>
  </conditionalFormatting>
  <conditionalFormatting sqref="A79:B79">
    <cfRule type="cellIs" dxfId="41" priority="44" stopIfTrue="1" operator="equal">
      <formula>0</formula>
    </cfRule>
  </conditionalFormatting>
  <conditionalFormatting sqref="C80">
    <cfRule type="cellIs" dxfId="40" priority="41" stopIfTrue="1" operator="equal">
      <formula>$C79</formula>
    </cfRule>
  </conditionalFormatting>
  <conditionalFormatting sqref="A80:B80">
    <cfRule type="cellIs" dxfId="39" priority="42" stopIfTrue="1" operator="equal">
      <formula>0</formula>
    </cfRule>
  </conditionalFormatting>
  <conditionalFormatting sqref="C81">
    <cfRule type="cellIs" dxfId="38" priority="39" stopIfTrue="1" operator="equal">
      <formula>$C80</formula>
    </cfRule>
  </conditionalFormatting>
  <conditionalFormatting sqref="A81:B81">
    <cfRule type="cellIs" dxfId="37" priority="40" stopIfTrue="1" operator="equal">
      <formula>0</formula>
    </cfRule>
  </conditionalFormatting>
  <conditionalFormatting sqref="C106">
    <cfRule type="cellIs" dxfId="36" priority="71" stopIfTrue="1" operator="equal">
      <formula>$C88</formula>
    </cfRule>
  </conditionalFormatting>
  <conditionalFormatting sqref="C89">
    <cfRule type="cellIs" dxfId="35" priority="35" stopIfTrue="1" operator="equal">
      <formula>$C88</formula>
    </cfRule>
  </conditionalFormatting>
  <conditionalFormatting sqref="A89:B89">
    <cfRule type="cellIs" dxfId="34" priority="36" stopIfTrue="1" operator="equal">
      <formula>0</formula>
    </cfRule>
  </conditionalFormatting>
  <conditionalFormatting sqref="C90">
    <cfRule type="cellIs" dxfId="33" priority="33" stopIfTrue="1" operator="equal">
      <formula>$C89</formula>
    </cfRule>
  </conditionalFormatting>
  <conditionalFormatting sqref="A90:B90">
    <cfRule type="cellIs" dxfId="32" priority="34" stopIfTrue="1" operator="equal">
      <formula>0</formula>
    </cfRule>
  </conditionalFormatting>
  <conditionalFormatting sqref="C91">
    <cfRule type="cellIs" dxfId="31" priority="31" stopIfTrue="1" operator="equal">
      <formula>$C90</formula>
    </cfRule>
  </conditionalFormatting>
  <conditionalFormatting sqref="A91:B91">
    <cfRule type="cellIs" dxfId="30" priority="32" stopIfTrue="1" operator="equal">
      <formula>0</formula>
    </cfRule>
  </conditionalFormatting>
  <conditionalFormatting sqref="C92">
    <cfRule type="cellIs" dxfId="29" priority="29" stopIfTrue="1" operator="equal">
      <formula>$C91</formula>
    </cfRule>
  </conditionalFormatting>
  <conditionalFormatting sqref="A92:B92">
    <cfRule type="cellIs" dxfId="28" priority="30" stopIfTrue="1" operator="equal">
      <formula>0</formula>
    </cfRule>
  </conditionalFormatting>
  <conditionalFormatting sqref="C93">
    <cfRule type="cellIs" dxfId="27" priority="27" stopIfTrue="1" operator="equal">
      <formula>$C92</formula>
    </cfRule>
  </conditionalFormatting>
  <conditionalFormatting sqref="A93:B93">
    <cfRule type="cellIs" dxfId="26" priority="28" stopIfTrue="1" operator="equal">
      <formula>0</formula>
    </cfRule>
  </conditionalFormatting>
  <conditionalFormatting sqref="C94">
    <cfRule type="cellIs" dxfId="25" priority="25" stopIfTrue="1" operator="equal">
      <formula>$C93</formula>
    </cfRule>
  </conditionalFormatting>
  <conditionalFormatting sqref="A94:B94">
    <cfRule type="cellIs" dxfId="24" priority="26" stopIfTrue="1" operator="equal">
      <formula>0</formula>
    </cfRule>
  </conditionalFormatting>
  <conditionalFormatting sqref="C95">
    <cfRule type="cellIs" dxfId="23" priority="23" stopIfTrue="1" operator="equal">
      <formula>$C94</formula>
    </cfRule>
  </conditionalFormatting>
  <conditionalFormatting sqref="A95:B95">
    <cfRule type="cellIs" dxfId="22" priority="24" stopIfTrue="1" operator="equal">
      <formula>0</formula>
    </cfRule>
  </conditionalFormatting>
  <conditionalFormatting sqref="C96">
    <cfRule type="cellIs" dxfId="21" priority="21" stopIfTrue="1" operator="equal">
      <formula>$C95</formula>
    </cfRule>
  </conditionalFormatting>
  <conditionalFormatting sqref="A96:B96">
    <cfRule type="cellIs" dxfId="20" priority="22" stopIfTrue="1" operator="equal">
      <formula>0</formula>
    </cfRule>
  </conditionalFormatting>
  <conditionalFormatting sqref="C97">
    <cfRule type="cellIs" dxfId="19" priority="19" stopIfTrue="1" operator="equal">
      <formula>$C96</formula>
    </cfRule>
  </conditionalFormatting>
  <conditionalFormatting sqref="A97:B97">
    <cfRule type="cellIs" dxfId="18" priority="20" stopIfTrue="1" operator="equal">
      <formula>0</formula>
    </cfRule>
  </conditionalFormatting>
  <conditionalFormatting sqref="C98">
    <cfRule type="cellIs" dxfId="17" priority="17" stopIfTrue="1" operator="equal">
      <formula>$C97</formula>
    </cfRule>
  </conditionalFormatting>
  <conditionalFormatting sqref="A98:B98">
    <cfRule type="cellIs" dxfId="16" priority="18" stopIfTrue="1" operator="equal">
      <formula>0</formula>
    </cfRule>
  </conditionalFormatting>
  <conditionalFormatting sqref="C99">
    <cfRule type="cellIs" dxfId="15" priority="15" stopIfTrue="1" operator="equal">
      <formula>$C98</formula>
    </cfRule>
  </conditionalFormatting>
  <conditionalFormatting sqref="A99:B99">
    <cfRule type="cellIs" dxfId="14" priority="16" stopIfTrue="1" operator="equal">
      <formula>0</formula>
    </cfRule>
  </conditionalFormatting>
  <conditionalFormatting sqref="C100">
    <cfRule type="cellIs" dxfId="13" priority="13" stopIfTrue="1" operator="equal">
      <formula>$C99</formula>
    </cfRule>
  </conditionalFormatting>
  <conditionalFormatting sqref="A100:B100">
    <cfRule type="cellIs" dxfId="12" priority="14" stopIfTrue="1" operator="equal">
      <formula>0</formula>
    </cfRule>
  </conditionalFormatting>
  <conditionalFormatting sqref="C101">
    <cfRule type="cellIs" dxfId="11" priority="11" stopIfTrue="1" operator="equal">
      <formula>$C100</formula>
    </cfRule>
  </conditionalFormatting>
  <conditionalFormatting sqref="A101:B101">
    <cfRule type="cellIs" dxfId="10" priority="12" stopIfTrue="1" operator="equal">
      <formula>0</formula>
    </cfRule>
  </conditionalFormatting>
  <conditionalFormatting sqref="C102">
    <cfRule type="cellIs" dxfId="9" priority="9" stopIfTrue="1" operator="equal">
      <formula>$C101</formula>
    </cfRule>
  </conditionalFormatting>
  <conditionalFormatting sqref="A102:B102">
    <cfRule type="cellIs" dxfId="8" priority="10" stopIfTrue="1" operator="equal">
      <formula>0</formula>
    </cfRule>
  </conditionalFormatting>
  <conditionalFormatting sqref="C103">
    <cfRule type="cellIs" dxfId="7" priority="7" stopIfTrue="1" operator="equal">
      <formula>$C102</formula>
    </cfRule>
  </conditionalFormatting>
  <conditionalFormatting sqref="A103:B103">
    <cfRule type="cellIs" dxfId="6" priority="8" stopIfTrue="1" operator="equal">
      <formula>0</formula>
    </cfRule>
  </conditionalFormatting>
  <conditionalFormatting sqref="C104">
    <cfRule type="cellIs" dxfId="5" priority="5" stopIfTrue="1" operator="equal">
      <formula>$C103</formula>
    </cfRule>
  </conditionalFormatting>
  <conditionalFormatting sqref="A104:B104">
    <cfRule type="cellIs" dxfId="4" priority="6" stopIfTrue="1" operator="equal">
      <formula>0</formula>
    </cfRule>
  </conditionalFormatting>
  <conditionalFormatting sqref="C105">
    <cfRule type="cellIs" dxfId="3" priority="3" stopIfTrue="1" operator="equal">
      <formula>$C104</formula>
    </cfRule>
  </conditionalFormatting>
  <conditionalFormatting sqref="A105:B105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КПК1510160</vt:lpstr>
      <vt:lpstr>КПК1510160!Область_печати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2023-02-02T14:44:31Z</cp:lastPrinted>
  <dcterms:created xsi:type="dcterms:W3CDTF">2016-08-10T10:53:25Z</dcterms:created>
  <dcterms:modified xsi:type="dcterms:W3CDTF">2023-02-02T14:44:37Z</dcterms:modified>
</cp:coreProperties>
</file>