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 + Звіт (економіка) + Програма\03 Звіти Логіка\2023-Звіт\"/>
    </mc:Choice>
  </mc:AlternateContent>
  <xr:revisionPtr revIDLastSave="0" documentId="8_{5264A6D6-B2F8-4669-B784-4E31257423E8}" xr6:coauthVersionLast="37" xr6:coauthVersionMax="37" xr10:uidLastSave="{00000000-0000-0000-0000-000000000000}"/>
  <bookViews>
    <workbookView xWindow="32760" yWindow="32760" windowWidth="25440" windowHeight="14385"/>
  </bookViews>
  <sheets>
    <sheet name="КПК1510160" sheetId="1" r:id="rId1"/>
  </sheets>
  <definedNames>
    <definedName name="_xlnm.Print_Area" localSheetId="0">КПК1510160!$A$1:$BQ$136</definedName>
  </definedNames>
  <calcPr calcId="179021"/>
</workbook>
</file>

<file path=xl/calcChain.xml><?xml version="1.0" encoding="utf-8"?>
<calcChain xmlns="http://schemas.openxmlformats.org/spreadsheetml/2006/main">
  <c r="BH90" i="1" l="1"/>
  <c r="BC90" i="1"/>
  <c r="BH89" i="1"/>
  <c r="BC89" i="1"/>
  <c r="BH87" i="1"/>
  <c r="BC87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H79" i="1"/>
  <c r="BC79" i="1"/>
  <c r="BH78" i="1"/>
  <c r="BC78" i="1"/>
  <c r="BH77" i="1"/>
  <c r="BC77" i="1"/>
  <c r="BH76" i="1"/>
  <c r="BC76" i="1"/>
  <c r="BH74" i="1"/>
  <c r="BC74" i="1"/>
  <c r="BH73" i="1"/>
  <c r="BC73" i="1"/>
  <c r="BH72" i="1"/>
  <c r="BC72" i="1"/>
  <c r="BH71" i="1"/>
  <c r="BC71" i="1"/>
  <c r="BH70" i="1"/>
  <c r="BC70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4" i="1" l="1"/>
  <c r="BI59" i="1"/>
  <c r="BN43" i="1"/>
</calcChain>
</file>

<file path=xl/sharedStrings.xml><?xml version="1.0" encoding="utf-8"?>
<sst xmlns="http://schemas.openxmlformats.org/spreadsheetml/2006/main" count="294" uniqueCount="150">
  <si>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</si>
  <si>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</si>
  <si>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</si>
  <si>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</si>
  <si>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</si>
  <si>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</si>
  <si>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</si>
  <si>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</si>
  <si>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</si>
  <si>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</si>
  <si>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</si>
  <si>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</si>
  <si>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</si>
  <si>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</si>
  <si>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</si>
  <si>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</si>
  <si>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</si>
  <si>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</si>
  <si>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</si>
  <si>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</si>
  <si>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</si>
  <si>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</si>
  <si>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</si>
  <si>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</si>
  <si>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</si>
  <si>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</si>
  <si>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</si>
  <si>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</si>
  <si>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</si>
  <si>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</si>
  <si>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</si>
  <si>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</si>
  <si>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</si>
  <si>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</si>
  <si>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</si>
  <si>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</si>
  <si>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</si>
  <si>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</si>
  <si>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</si>
  <si>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</si>
  <si>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</si>
  <si>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</si>
  <si>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</si>
  <si>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</si>
  <si>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</si>
  <si>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</si>
  <si>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</si>
  <si>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</si>
  <si>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</si>
  <si>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</si>
  <si>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</si>
  <si>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</si>
  <si>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</si>
  <si>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</si>
  <si>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</si>
  <si>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</si>
  <si>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</si>
  <si>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</si>
  <si>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</si>
  <si>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</si>
  <si>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</si>
  <si>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</si>
  <si>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</si>
  <si>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</si>
  <si>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</si>
  <si>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</si>
  <si>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</si>
  <si>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</si>
  <si>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</si>
  <si>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</si>
  <si>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</si>
  <si>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</si>
  <si>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</si>
  <si>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</si>
  <si>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</si>
  <si>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</si>
  <si>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</si>
  <si>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</si>
  <si>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</si>
  <si>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</si>
  <si>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</si>
  <si>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</si>
  <si>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</si>
  <si>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</si>
  <si>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Відхилення касових видатків від обсягів, затверджених в паспорті бюджетної програми за напрямком обумовлено економією коштів на виплату заробітної плати.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</si>
  <si>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</si>
  <si>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</si>
  <si>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</si>
  <si>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</si>
  <si>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</si>
  <si>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</si>
  <si>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витрати на матеріально-технічне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</si>
  <si>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</si>
  <si>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</si>
  <si>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</si>
  <si>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інші видатки, які не мають постійного характеру в бюджету періодах</t>
  </si>
  <si>
    <t>витрати на офісне обладнання</t>
  </si>
  <si>
    <t>кількіст штатних одиниць</t>
  </si>
  <si>
    <t>продукту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</si>
  <si>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</si>
  <si>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</si>
  <si>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</si>
  <si>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</si>
  <si>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кількість одиниць офісного обладнання</t>
  </si>
  <si>
    <t>акт приймання-передачі</t>
  </si>
  <si>
    <t>кількість отриманих листів, звернень, заяв, скарг</t>
  </si>
  <si>
    <t>журнал вхідної кореспонденції</t>
  </si>
  <si>
    <t>ефективності</t>
  </si>
  <si>
    <t>кількість укладених договорів на 1 штатну одиницю</t>
  </si>
  <si>
    <t>розрахунок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</si>
  <si>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</si>
  <si>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</si>
  <si>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забезпечення матеріально-технічними ресурсами однієї штатної одиниці</t>
  </si>
  <si>
    <t>середні витрати на забезпечення інших видатків, які не мають постійного характеру в бюджету періодах, однієї штатної одиниці</t>
  </si>
  <si>
    <t>кількість відправлених листів, звернень, заяв, скарг</t>
  </si>
  <si>
    <t>середні витрати на офісне обладнання</t>
  </si>
  <si>
    <t>кількість отриманих листів, звернень, заяв, скарг на одного працівника</t>
  </si>
  <si>
    <t>якості</t>
  </si>
  <si>
    <t>питома вага фактично укладених договорів з постачальником та підрядниками</t>
  </si>
  <si>
    <t>відс.</t>
  </si>
  <si>
    <t>питома вага виконаних листів, звернень, заяв, скарг до їх загальної кількості</t>
  </si>
  <si>
    <t>Відхилення касових видатків від затверджених паспортом бюджетної програми обумовлено економією коштів на витрати матеріально-технічного забезпечення.</t>
  </si>
  <si>
    <t>Відхилення касових видатків від затверджених паспортом бюджетної програми обумовлено економією коштів на виплату заробітної плати.</t>
  </si>
  <si>
    <t>Відхилення касових видатків від затверджених паспортом бюджетної програми обумовлено економією коштів на витрати інших видатків, які не мають постійного характеру в бюджету періодах.</t>
  </si>
  <si>
    <t>Розбіжність виникла за рахунок наявності вакантних посад.</t>
  </si>
  <si>
    <t>Заплановане значення показника недовиконане внаслідок зменшення кількості отриманих листів, звернень, заяв, скарг у зв'язку з чим зменшилась кількість їх виконання.</t>
  </si>
  <si>
    <t>Заплановане значення показника укладених договорів недовиконане у зв'язку зі зменшенням кількості укладених договорів.</t>
  </si>
  <si>
    <t>Заплановане значення показника укладених договорів на одну штатну одиницю недовиконане у зв'язку зі зменшенням кількості укладених договорів.</t>
  </si>
  <si>
    <t>Витрати на оплату праці і нарахування на заробітну плату однієї штатної одиниці зменшились за рахунок економії коштів.</t>
  </si>
  <si>
    <t>Витрати на матеріально-технічне забезпечення однієї штатної одиниці зменшились за рахунок економії коштів на витрати матеріально-технічного забезпечення.</t>
  </si>
  <si>
    <t>Витрати на  інших видатків однієї штатної одиниці зменшились за рахунок економії коштів на витрати інших видатків, які не мають постійного характеру в бюджету періодах.</t>
  </si>
  <si>
    <t>Заплановане значення показника на одну штатну одиницю недовиконане внаслідок зменшення кількості отриманих листів, звернень, заяв, скарг у зв'язку з чим зменшилась кількість їх виконання.</t>
  </si>
  <si>
    <t>'Керівництво і управління у відповідній сфері містах(місті Києві),селищах,селах,територіальних громадах</t>
  </si>
  <si>
    <t>Аналіз стану результативних показників: На виконання бюджетної програми в 2023 році використано 1943008 грн. З них кошти загального фонду складають 1714735 грн., кошти спеціального фонду - 228273 грн. Відхилення фактичних показників від планових за результатами роботи в 2023 році складають: по загальному фонду  -140718 грн., по спеціальному фонду  -31744 грн., що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 У звітному періоді опрацьовано 276 одиниць листів, доручень, заяв, скарг, що становить 30 відсотків вхідної кореспонденції. Укладено 7 договорів з підрядними організаціями, постачальниками товарів та послуг.</t>
  </si>
  <si>
    <t>В цілому завдання покладені на відділ капітального будівництва, зокрема забезпечення виконання законодавством повноважень у сфері капітального будівництва, виконані не в повному обсязі по причині неможливісті виконання завдань бюджетної програми у зв'язку з проведенням бойових дій та тимчасовою окупацією території Сєвєродонецткої МТГ з 24 лютого 2022 року.</t>
  </si>
  <si>
    <t>1500000</t>
  </si>
  <si>
    <t>Відділ капітального будівництва Сєвєродонецької міської військової адміністрації Сєвєродонецького району Луганської області</t>
  </si>
  <si>
    <t>Начальник відділу</t>
  </si>
  <si>
    <t>Головний бухгалтер</t>
  </si>
  <si>
    <t>Андрій ЛАРІН</t>
  </si>
  <si>
    <t>Олена СУХЕНКО</t>
  </si>
  <si>
    <t>04011443</t>
  </si>
  <si>
    <t>1252600000</t>
  </si>
  <si>
    <t xml:space="preserve">  гривень</t>
  </si>
  <si>
    <t>місцевого бюджету на 2023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</si>
  <si>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</si>
  <si>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</si>
  <si>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1510000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</si>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</sst>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6"/>
  <sheetViews>
    <sheetView tabSelected="1" topLeftCell="A8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144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135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4" t="s">
        <v>136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141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53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147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4" t="s">
        <v>136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141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53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3" t="s">
        <v>145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3" t="s">
        <v>148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3" t="s">
        <v>149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8" t="s">
        <v>146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142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">
      <c r="A26" s="90">
        <v>1</v>
      </c>
      <c r="B26" s="90"/>
      <c r="C26" s="90"/>
      <c r="D26" s="90"/>
      <c r="E26" s="90"/>
      <c r="F26" s="90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132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0">
        <v>1</v>
      </c>
      <c r="B34" s="90"/>
      <c r="C34" s="90"/>
      <c r="D34" s="90"/>
      <c r="E34" s="90"/>
      <c r="F34" s="90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4" t="s">
        <v>143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">
      <c r="A42" s="90" t="s">
        <v>13</v>
      </c>
      <c r="B42" s="90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6" t="s">
        <v>16</v>
      </c>
      <c r="AL42" s="76"/>
      <c r="AM42" s="76"/>
      <c r="AN42" s="76"/>
      <c r="AO42" s="76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6" t="s">
        <v>16</v>
      </c>
      <c r="BA42" s="76"/>
      <c r="BB42" s="76"/>
      <c r="BC42" s="76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2" t="s">
        <v>16</v>
      </c>
      <c r="BO42" s="102"/>
      <c r="BP42" s="102"/>
      <c r="BQ42" s="102"/>
      <c r="CA42" s="1" t="s">
        <v>19</v>
      </c>
    </row>
    <row r="43" spans="1:79" ht="25.5" customHeight="1" x14ac:dyDescent="0.2">
      <c r="A43" s="90">
        <v>1</v>
      </c>
      <c r="B43" s="90"/>
      <c r="C43" s="81" t="s">
        <v>82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1855453</v>
      </c>
      <c r="AB43" s="106"/>
      <c r="AC43" s="106"/>
      <c r="AD43" s="106"/>
      <c r="AE43" s="106"/>
      <c r="AF43" s="106">
        <v>260017</v>
      </c>
      <c r="AG43" s="106"/>
      <c r="AH43" s="106"/>
      <c r="AI43" s="106"/>
      <c r="AJ43" s="106"/>
      <c r="AK43" s="106">
        <f>AA43+AF43</f>
        <v>2115470</v>
      </c>
      <c r="AL43" s="106"/>
      <c r="AM43" s="106"/>
      <c r="AN43" s="106"/>
      <c r="AO43" s="106"/>
      <c r="AP43" s="106">
        <v>1714734.95</v>
      </c>
      <c r="AQ43" s="106"/>
      <c r="AR43" s="106"/>
      <c r="AS43" s="106"/>
      <c r="AT43" s="106"/>
      <c r="AU43" s="106">
        <v>228273.04</v>
      </c>
      <c r="AV43" s="106"/>
      <c r="AW43" s="106"/>
      <c r="AX43" s="106"/>
      <c r="AY43" s="106"/>
      <c r="AZ43" s="106">
        <f>AP43+AU43</f>
        <v>1943007.99</v>
      </c>
      <c r="BA43" s="106"/>
      <c r="BB43" s="106"/>
      <c r="BC43" s="106"/>
      <c r="BD43" s="106">
        <f>AP43-AA43</f>
        <v>-140718.05000000005</v>
      </c>
      <c r="BE43" s="106"/>
      <c r="BF43" s="106"/>
      <c r="BG43" s="106"/>
      <c r="BH43" s="106"/>
      <c r="BI43" s="106">
        <f>AU43-AF43</f>
        <v>-31743.959999999992</v>
      </c>
      <c r="BJ43" s="106"/>
      <c r="BK43" s="106"/>
      <c r="BL43" s="106"/>
      <c r="BM43" s="106"/>
      <c r="BN43" s="106">
        <f>BD43+BI43</f>
        <v>-172462.01000000004</v>
      </c>
      <c r="BO43" s="106"/>
      <c r="BP43" s="106"/>
      <c r="BQ43" s="106"/>
      <c r="CA43" s="1" t="s">
        <v>20</v>
      </c>
    </row>
    <row r="44" spans="1:79" s="117" customFormat="1" ht="15" customHeight="1" x14ac:dyDescent="0.2">
      <c r="A44" s="113"/>
      <c r="B44" s="113"/>
      <c r="C44" s="114" t="s">
        <v>83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1855453</v>
      </c>
      <c r="AB44" s="107"/>
      <c r="AC44" s="107"/>
      <c r="AD44" s="107"/>
      <c r="AE44" s="107"/>
      <c r="AF44" s="107">
        <v>260017</v>
      </c>
      <c r="AG44" s="107"/>
      <c r="AH44" s="107"/>
      <c r="AI44" s="107"/>
      <c r="AJ44" s="107"/>
      <c r="AK44" s="107">
        <f>AA44+AF44</f>
        <v>2115470</v>
      </c>
      <c r="AL44" s="107"/>
      <c r="AM44" s="107"/>
      <c r="AN44" s="107"/>
      <c r="AO44" s="107"/>
      <c r="AP44" s="107">
        <v>1714734.95</v>
      </c>
      <c r="AQ44" s="107"/>
      <c r="AR44" s="107"/>
      <c r="AS44" s="107"/>
      <c r="AT44" s="107"/>
      <c r="AU44" s="107">
        <v>228273.04</v>
      </c>
      <c r="AV44" s="107"/>
      <c r="AW44" s="107"/>
      <c r="AX44" s="107"/>
      <c r="AY44" s="107"/>
      <c r="AZ44" s="107">
        <f>AP44+AU44</f>
        <v>1943007.99</v>
      </c>
      <c r="BA44" s="107"/>
      <c r="BB44" s="107"/>
      <c r="BC44" s="107"/>
      <c r="BD44" s="107">
        <f>AP44-AA44</f>
        <v>-140718.05000000005</v>
      </c>
      <c r="BE44" s="107"/>
      <c r="BF44" s="107"/>
      <c r="BG44" s="107"/>
      <c r="BH44" s="107"/>
      <c r="BI44" s="107">
        <f>AU44-AF44</f>
        <v>-31743.959999999992</v>
      </c>
      <c r="BJ44" s="107"/>
      <c r="BK44" s="107"/>
      <c r="BL44" s="107"/>
      <c r="BM44" s="107"/>
      <c r="BN44" s="107">
        <f>BD44+BI44</f>
        <v>-172462.01000000004</v>
      </c>
      <c r="BO44" s="107"/>
      <c r="BP44" s="107"/>
      <c r="BQ44" s="107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7" t="s">
        <v>3</v>
      </c>
      <c r="B48" s="67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7">
        <v>1</v>
      </c>
      <c r="B49" s="67"/>
      <c r="C49" s="98">
        <v>2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</row>
    <row r="50" spans="1:79" hidden="1" x14ac:dyDescent="0.2">
      <c r="A50" s="92" t="s">
        <v>13</v>
      </c>
      <c r="B50" s="93"/>
      <c r="C50" s="95" t="s">
        <v>14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7"/>
      <c r="CA50" s="1" t="s">
        <v>70</v>
      </c>
    </row>
    <row r="51" spans="1:79" ht="14.25" customHeight="1" x14ac:dyDescent="0.2">
      <c r="A51" s="118">
        <v>1</v>
      </c>
      <c r="B51" s="119"/>
      <c r="C51" s="120" t="s">
        <v>84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4" t="s">
        <v>143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99"/>
      <c r="B56" s="100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0" t="s">
        <v>13</v>
      </c>
      <c r="B58" s="90"/>
      <c r="C58" s="91" t="s">
        <v>14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6" t="s">
        <v>16</v>
      </c>
      <c r="AD58" s="102"/>
      <c r="AE58" s="102"/>
      <c r="AF58" s="102"/>
      <c r="AG58" s="102"/>
      <c r="AH58" s="102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6" t="s">
        <v>16</v>
      </c>
      <c r="AT58" s="102"/>
      <c r="AU58" s="102"/>
      <c r="AV58" s="102"/>
      <c r="AW58" s="102"/>
      <c r="AX58" s="102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102" t="s">
        <v>16</v>
      </c>
      <c r="BJ58" s="102"/>
      <c r="BK58" s="102"/>
      <c r="BL58" s="102"/>
      <c r="BM58" s="102"/>
      <c r="BN58" s="102"/>
      <c r="BO58" s="7"/>
      <c r="BP58" s="7"/>
      <c r="BQ58" s="7"/>
      <c r="CA58" s="1" t="s">
        <v>21</v>
      </c>
    </row>
    <row r="59" spans="1:79" s="117" customFormat="1" ht="15" customHeight="1" x14ac:dyDescent="0.2">
      <c r="A59" s="113"/>
      <c r="B59" s="113"/>
      <c r="C59" s="121" t="s">
        <v>85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99"/>
      <c r="B65" s="100"/>
      <c r="C65" s="99"/>
      <c r="D65" s="101"/>
      <c r="E65" s="101"/>
      <c r="F65" s="101"/>
      <c r="G65" s="101"/>
      <c r="H65" s="101"/>
      <c r="I65" s="100"/>
      <c r="J65" s="99"/>
      <c r="K65" s="101"/>
      <c r="L65" s="101"/>
      <c r="M65" s="101"/>
      <c r="N65" s="100"/>
      <c r="O65" s="99"/>
      <c r="P65" s="101"/>
      <c r="Q65" s="101"/>
      <c r="R65" s="101"/>
      <c r="S65" s="101"/>
      <c r="T65" s="101"/>
      <c r="U65" s="101"/>
      <c r="V65" s="101"/>
      <c r="W65" s="101"/>
      <c r="X65" s="100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0" t="s">
        <v>36</v>
      </c>
      <c r="B67" s="90"/>
      <c r="C67" s="64" t="s">
        <v>14</v>
      </c>
      <c r="D67" s="65"/>
      <c r="E67" s="65"/>
      <c r="F67" s="65"/>
      <c r="G67" s="65"/>
      <c r="H67" s="65"/>
      <c r="I67" s="66"/>
      <c r="J67" s="90" t="s">
        <v>15</v>
      </c>
      <c r="K67" s="90"/>
      <c r="L67" s="90"/>
      <c r="M67" s="90"/>
      <c r="N67" s="90"/>
      <c r="O67" s="91" t="s">
        <v>37</v>
      </c>
      <c r="P67" s="91"/>
      <c r="Q67" s="91"/>
      <c r="R67" s="91"/>
      <c r="S67" s="91"/>
      <c r="T67" s="91"/>
      <c r="U67" s="91"/>
      <c r="V67" s="91"/>
      <c r="W67" s="91"/>
      <c r="X67" s="64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79" t="s">
        <v>16</v>
      </c>
      <c r="BN67" s="79"/>
      <c r="BO67" s="79"/>
      <c r="BP67" s="79"/>
      <c r="BQ67" s="79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75" x14ac:dyDescent="0.2">
      <c r="A68" s="113">
        <v>0</v>
      </c>
      <c r="B68" s="113"/>
      <c r="C68" s="124" t="s">
        <v>86</v>
      </c>
      <c r="D68" s="124"/>
      <c r="E68" s="124"/>
      <c r="F68" s="124"/>
      <c r="G68" s="124"/>
      <c r="H68" s="124"/>
      <c r="I68" s="124"/>
      <c r="J68" s="124" t="s">
        <v>87</v>
      </c>
      <c r="K68" s="124"/>
      <c r="L68" s="124"/>
      <c r="M68" s="124"/>
      <c r="N68" s="124"/>
      <c r="O68" s="124" t="s">
        <v>87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25.5" customHeight="1" x14ac:dyDescent="0.2">
      <c r="A69" s="90">
        <v>0</v>
      </c>
      <c r="B69" s="90"/>
      <c r="C69" s="128" t="s">
        <v>88</v>
      </c>
      <c r="D69" s="111"/>
      <c r="E69" s="111"/>
      <c r="F69" s="111"/>
      <c r="G69" s="111"/>
      <c r="H69" s="111"/>
      <c r="I69" s="112"/>
      <c r="J69" s="129" t="s">
        <v>89</v>
      </c>
      <c r="K69" s="129"/>
      <c r="L69" s="129"/>
      <c r="M69" s="129"/>
      <c r="N69" s="129"/>
      <c r="O69" s="129" t="s">
        <v>90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6">
        <v>7</v>
      </c>
      <c r="Z69" s="106"/>
      <c r="AA69" s="106"/>
      <c r="AB69" s="106"/>
      <c r="AC69" s="106"/>
      <c r="AD69" s="106">
        <v>4</v>
      </c>
      <c r="AE69" s="106"/>
      <c r="AF69" s="106"/>
      <c r="AG69" s="106"/>
      <c r="AH69" s="106"/>
      <c r="AI69" s="106">
        <v>11</v>
      </c>
      <c r="AJ69" s="106"/>
      <c r="AK69" s="106"/>
      <c r="AL69" s="106"/>
      <c r="AM69" s="106"/>
      <c r="AN69" s="106">
        <v>7</v>
      </c>
      <c r="AO69" s="106"/>
      <c r="AP69" s="106"/>
      <c r="AQ69" s="106"/>
      <c r="AR69" s="106"/>
      <c r="AS69" s="106">
        <v>4</v>
      </c>
      <c r="AT69" s="106"/>
      <c r="AU69" s="106"/>
      <c r="AV69" s="106"/>
      <c r="AW69" s="106"/>
      <c r="AX69" s="106">
        <v>11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0</v>
      </c>
      <c r="BI69" s="106"/>
      <c r="BJ69" s="106"/>
      <c r="BK69" s="106"/>
      <c r="BL69" s="106"/>
      <c r="BM69" s="106">
        <v>0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63.75" customHeight="1" x14ac:dyDescent="0.2">
      <c r="A70" s="90">
        <v>0</v>
      </c>
      <c r="B70" s="90"/>
      <c r="C70" s="128" t="s">
        <v>91</v>
      </c>
      <c r="D70" s="111"/>
      <c r="E70" s="111"/>
      <c r="F70" s="111"/>
      <c r="G70" s="111"/>
      <c r="H70" s="111"/>
      <c r="I70" s="112"/>
      <c r="J70" s="129" t="s">
        <v>92</v>
      </c>
      <c r="K70" s="129"/>
      <c r="L70" s="129"/>
      <c r="M70" s="129"/>
      <c r="N70" s="129"/>
      <c r="O70" s="129" t="s">
        <v>93</v>
      </c>
      <c r="P70" s="129"/>
      <c r="Q70" s="129"/>
      <c r="R70" s="129"/>
      <c r="S70" s="129"/>
      <c r="T70" s="129"/>
      <c r="U70" s="129"/>
      <c r="V70" s="129"/>
      <c r="W70" s="129"/>
      <c r="X70" s="129"/>
      <c r="Y70" s="106">
        <v>19999</v>
      </c>
      <c r="Z70" s="106"/>
      <c r="AA70" s="106"/>
      <c r="AB70" s="106"/>
      <c r="AC70" s="106"/>
      <c r="AD70" s="106">
        <v>0</v>
      </c>
      <c r="AE70" s="106"/>
      <c r="AF70" s="106"/>
      <c r="AG70" s="106"/>
      <c r="AH70" s="106"/>
      <c r="AI70" s="106">
        <v>19999</v>
      </c>
      <c r="AJ70" s="106"/>
      <c r="AK70" s="106"/>
      <c r="AL70" s="106"/>
      <c r="AM70" s="106"/>
      <c r="AN70" s="106">
        <v>10315.299999999999</v>
      </c>
      <c r="AO70" s="106"/>
      <c r="AP70" s="106"/>
      <c r="AQ70" s="106"/>
      <c r="AR70" s="106"/>
      <c r="AS70" s="106">
        <v>0</v>
      </c>
      <c r="AT70" s="106"/>
      <c r="AU70" s="106"/>
      <c r="AV70" s="106"/>
      <c r="AW70" s="106"/>
      <c r="AX70" s="106">
        <v>10315.299999999999</v>
      </c>
      <c r="AY70" s="106"/>
      <c r="AZ70" s="106"/>
      <c r="BA70" s="106"/>
      <c r="BB70" s="106"/>
      <c r="BC70" s="106">
        <f>AN70-Y70</f>
        <v>-9683.7000000000007</v>
      </c>
      <c r="BD70" s="106"/>
      <c r="BE70" s="106"/>
      <c r="BF70" s="106"/>
      <c r="BG70" s="106"/>
      <c r="BH70" s="106">
        <f>AS70-AD70</f>
        <v>0</v>
      </c>
      <c r="BI70" s="106"/>
      <c r="BJ70" s="106"/>
      <c r="BK70" s="106"/>
      <c r="BL70" s="106"/>
      <c r="BM70" s="106">
        <v>-9683.7000000000007</v>
      </c>
      <c r="BN70" s="106"/>
      <c r="BO70" s="106"/>
      <c r="BP70" s="106"/>
      <c r="BQ70" s="106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38.25" customHeight="1" x14ac:dyDescent="0.2">
      <c r="A71" s="90">
        <v>0</v>
      </c>
      <c r="B71" s="90"/>
      <c r="C71" s="128" t="s">
        <v>94</v>
      </c>
      <c r="D71" s="111"/>
      <c r="E71" s="111"/>
      <c r="F71" s="111"/>
      <c r="G71" s="111"/>
      <c r="H71" s="111"/>
      <c r="I71" s="112"/>
      <c r="J71" s="129" t="s">
        <v>92</v>
      </c>
      <c r="K71" s="129"/>
      <c r="L71" s="129"/>
      <c r="M71" s="129"/>
      <c r="N71" s="129"/>
      <c r="O71" s="129" t="s">
        <v>93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6">
        <v>1764454</v>
      </c>
      <c r="Z71" s="106"/>
      <c r="AA71" s="106"/>
      <c r="AB71" s="106"/>
      <c r="AC71" s="106"/>
      <c r="AD71" s="106">
        <v>200000</v>
      </c>
      <c r="AE71" s="106"/>
      <c r="AF71" s="106"/>
      <c r="AG71" s="106"/>
      <c r="AH71" s="106"/>
      <c r="AI71" s="106">
        <v>1964454</v>
      </c>
      <c r="AJ71" s="106"/>
      <c r="AK71" s="106"/>
      <c r="AL71" s="106"/>
      <c r="AM71" s="106"/>
      <c r="AN71" s="106">
        <v>1694379.65</v>
      </c>
      <c r="AO71" s="106"/>
      <c r="AP71" s="106"/>
      <c r="AQ71" s="106"/>
      <c r="AR71" s="106"/>
      <c r="AS71" s="106">
        <v>168256.04</v>
      </c>
      <c r="AT71" s="106"/>
      <c r="AU71" s="106"/>
      <c r="AV71" s="106"/>
      <c r="AW71" s="106"/>
      <c r="AX71" s="106">
        <v>1862635.69</v>
      </c>
      <c r="AY71" s="106"/>
      <c r="AZ71" s="106"/>
      <c r="BA71" s="106"/>
      <c r="BB71" s="106"/>
      <c r="BC71" s="106">
        <f>AN71-Y71</f>
        <v>-70074.350000000093</v>
      </c>
      <c r="BD71" s="106"/>
      <c r="BE71" s="106"/>
      <c r="BF71" s="106"/>
      <c r="BG71" s="106"/>
      <c r="BH71" s="106">
        <f>AS71-AD71</f>
        <v>-31743.959999999992</v>
      </c>
      <c r="BI71" s="106"/>
      <c r="BJ71" s="106"/>
      <c r="BK71" s="106"/>
      <c r="BL71" s="106"/>
      <c r="BM71" s="106">
        <v>-101818.31000000006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51" customHeight="1" x14ac:dyDescent="0.2">
      <c r="A72" s="90">
        <v>0</v>
      </c>
      <c r="B72" s="90"/>
      <c r="C72" s="128" t="s">
        <v>95</v>
      </c>
      <c r="D72" s="111"/>
      <c r="E72" s="111"/>
      <c r="F72" s="111"/>
      <c r="G72" s="111"/>
      <c r="H72" s="111"/>
      <c r="I72" s="112"/>
      <c r="J72" s="129" t="s">
        <v>92</v>
      </c>
      <c r="K72" s="129"/>
      <c r="L72" s="129"/>
      <c r="M72" s="129"/>
      <c r="N72" s="129"/>
      <c r="O72" s="129" t="s">
        <v>93</v>
      </c>
      <c r="P72" s="129"/>
      <c r="Q72" s="129"/>
      <c r="R72" s="129"/>
      <c r="S72" s="129"/>
      <c r="T72" s="129"/>
      <c r="U72" s="129"/>
      <c r="V72" s="129"/>
      <c r="W72" s="129"/>
      <c r="X72" s="129"/>
      <c r="Y72" s="106">
        <v>71000</v>
      </c>
      <c r="Z72" s="106"/>
      <c r="AA72" s="106"/>
      <c r="AB72" s="106"/>
      <c r="AC72" s="106"/>
      <c r="AD72" s="106">
        <v>0</v>
      </c>
      <c r="AE72" s="106"/>
      <c r="AF72" s="106"/>
      <c r="AG72" s="106"/>
      <c r="AH72" s="106"/>
      <c r="AI72" s="106">
        <v>71000</v>
      </c>
      <c r="AJ72" s="106"/>
      <c r="AK72" s="106"/>
      <c r="AL72" s="106"/>
      <c r="AM72" s="106"/>
      <c r="AN72" s="106">
        <v>10040</v>
      </c>
      <c r="AO72" s="106"/>
      <c r="AP72" s="106"/>
      <c r="AQ72" s="106"/>
      <c r="AR72" s="106"/>
      <c r="AS72" s="106">
        <v>0</v>
      </c>
      <c r="AT72" s="106"/>
      <c r="AU72" s="106"/>
      <c r="AV72" s="106"/>
      <c r="AW72" s="106"/>
      <c r="AX72" s="106">
        <v>10040</v>
      </c>
      <c r="AY72" s="106"/>
      <c r="AZ72" s="106"/>
      <c r="BA72" s="106"/>
      <c r="BB72" s="106"/>
      <c r="BC72" s="106">
        <f>AN72-Y72</f>
        <v>-60960</v>
      </c>
      <c r="BD72" s="106"/>
      <c r="BE72" s="106"/>
      <c r="BF72" s="106"/>
      <c r="BG72" s="106"/>
      <c r="BH72" s="106">
        <f>AS72-AD72</f>
        <v>0</v>
      </c>
      <c r="BI72" s="106"/>
      <c r="BJ72" s="106"/>
      <c r="BK72" s="106"/>
      <c r="BL72" s="106"/>
      <c r="BM72" s="106">
        <v>-60960</v>
      </c>
      <c r="BN72" s="106"/>
      <c r="BO72" s="106"/>
      <c r="BP72" s="106"/>
      <c r="BQ72" s="106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25.5" customHeight="1" x14ac:dyDescent="0.2">
      <c r="A73" s="90">
        <v>0</v>
      </c>
      <c r="B73" s="90"/>
      <c r="C73" s="128" t="s">
        <v>96</v>
      </c>
      <c r="D73" s="111"/>
      <c r="E73" s="111"/>
      <c r="F73" s="111"/>
      <c r="G73" s="111"/>
      <c r="H73" s="111"/>
      <c r="I73" s="112"/>
      <c r="J73" s="129" t="s">
        <v>92</v>
      </c>
      <c r="K73" s="129"/>
      <c r="L73" s="129"/>
      <c r="M73" s="129"/>
      <c r="N73" s="129"/>
      <c r="O73" s="129" t="s">
        <v>93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0</v>
      </c>
      <c r="Z73" s="106"/>
      <c r="AA73" s="106"/>
      <c r="AB73" s="106"/>
      <c r="AC73" s="106"/>
      <c r="AD73" s="106">
        <v>60017</v>
      </c>
      <c r="AE73" s="106"/>
      <c r="AF73" s="106"/>
      <c r="AG73" s="106"/>
      <c r="AH73" s="106"/>
      <c r="AI73" s="106">
        <v>60017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60017</v>
      </c>
      <c r="AT73" s="106"/>
      <c r="AU73" s="106"/>
      <c r="AV73" s="106"/>
      <c r="AW73" s="106"/>
      <c r="AX73" s="106">
        <v>60017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0</v>
      </c>
      <c r="BI73" s="106"/>
      <c r="BJ73" s="106"/>
      <c r="BK73" s="106"/>
      <c r="BL73" s="106"/>
      <c r="BM73" s="106">
        <v>0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25.5" customHeight="1" x14ac:dyDescent="0.2">
      <c r="A74" s="90">
        <v>1</v>
      </c>
      <c r="B74" s="90"/>
      <c r="C74" s="128" t="s">
        <v>97</v>
      </c>
      <c r="D74" s="111"/>
      <c r="E74" s="111"/>
      <c r="F74" s="111"/>
      <c r="G74" s="111"/>
      <c r="H74" s="111"/>
      <c r="I74" s="112"/>
      <c r="J74" s="129" t="s">
        <v>89</v>
      </c>
      <c r="K74" s="129"/>
      <c r="L74" s="129"/>
      <c r="M74" s="129"/>
      <c r="N74" s="129"/>
      <c r="O74" s="129" t="s">
        <v>90</v>
      </c>
      <c r="P74" s="129"/>
      <c r="Q74" s="129"/>
      <c r="R74" s="129"/>
      <c r="S74" s="129"/>
      <c r="T74" s="129"/>
      <c r="U74" s="129"/>
      <c r="V74" s="129"/>
      <c r="W74" s="129"/>
      <c r="X74" s="129"/>
      <c r="Y74" s="106">
        <v>7</v>
      </c>
      <c r="Z74" s="106"/>
      <c r="AA74" s="106"/>
      <c r="AB74" s="106"/>
      <c r="AC74" s="106"/>
      <c r="AD74" s="106">
        <v>4</v>
      </c>
      <c r="AE74" s="106"/>
      <c r="AF74" s="106"/>
      <c r="AG74" s="106"/>
      <c r="AH74" s="106"/>
      <c r="AI74" s="106">
        <v>11</v>
      </c>
      <c r="AJ74" s="106"/>
      <c r="AK74" s="106"/>
      <c r="AL74" s="106"/>
      <c r="AM74" s="106"/>
      <c r="AN74" s="106">
        <v>4</v>
      </c>
      <c r="AO74" s="106"/>
      <c r="AP74" s="106"/>
      <c r="AQ74" s="106"/>
      <c r="AR74" s="106"/>
      <c r="AS74" s="106">
        <v>4</v>
      </c>
      <c r="AT74" s="106"/>
      <c r="AU74" s="106"/>
      <c r="AV74" s="106"/>
      <c r="AW74" s="106"/>
      <c r="AX74" s="106">
        <v>8</v>
      </c>
      <c r="AY74" s="106"/>
      <c r="AZ74" s="106"/>
      <c r="BA74" s="106"/>
      <c r="BB74" s="106"/>
      <c r="BC74" s="106">
        <f>AN74-Y74</f>
        <v>-3</v>
      </c>
      <c r="BD74" s="106"/>
      <c r="BE74" s="106"/>
      <c r="BF74" s="106"/>
      <c r="BG74" s="106"/>
      <c r="BH74" s="106">
        <f>AS74-AD74</f>
        <v>0</v>
      </c>
      <c r="BI74" s="106"/>
      <c r="BJ74" s="106"/>
      <c r="BK74" s="106"/>
      <c r="BL74" s="106"/>
      <c r="BM74" s="106">
        <v>-3</v>
      </c>
      <c r="BN74" s="106"/>
      <c r="BO74" s="106"/>
      <c r="BP74" s="106"/>
      <c r="BQ74" s="106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17" customFormat="1" ht="15.75" x14ac:dyDescent="0.2">
      <c r="A75" s="113">
        <v>0</v>
      </c>
      <c r="B75" s="113"/>
      <c r="C75" s="127" t="s">
        <v>98</v>
      </c>
      <c r="D75" s="115"/>
      <c r="E75" s="115"/>
      <c r="F75" s="115"/>
      <c r="G75" s="115"/>
      <c r="H75" s="115"/>
      <c r="I75" s="116"/>
      <c r="J75" s="124" t="s">
        <v>87</v>
      </c>
      <c r="K75" s="124"/>
      <c r="L75" s="124"/>
      <c r="M75" s="124"/>
      <c r="N75" s="124"/>
      <c r="O75" s="124" t="s">
        <v>87</v>
      </c>
      <c r="P75" s="124"/>
      <c r="Q75" s="124"/>
      <c r="R75" s="124"/>
      <c r="S75" s="124"/>
      <c r="T75" s="124"/>
      <c r="U75" s="124"/>
      <c r="V75" s="124"/>
      <c r="W75" s="124"/>
      <c r="X75" s="124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25"/>
      <c r="BS75" s="125"/>
      <c r="BT75" s="125"/>
      <c r="BU75" s="125"/>
      <c r="BV75" s="125"/>
      <c r="BW75" s="125"/>
      <c r="BX75" s="125"/>
      <c r="BY75" s="125"/>
      <c r="BZ75" s="126"/>
    </row>
    <row r="76" spans="1:79" ht="38.25" customHeight="1" x14ac:dyDescent="0.2">
      <c r="A76" s="90">
        <v>0</v>
      </c>
      <c r="B76" s="90"/>
      <c r="C76" s="128" t="s">
        <v>99</v>
      </c>
      <c r="D76" s="111"/>
      <c r="E76" s="111"/>
      <c r="F76" s="111"/>
      <c r="G76" s="111"/>
      <c r="H76" s="111"/>
      <c r="I76" s="112"/>
      <c r="J76" s="129" t="s">
        <v>89</v>
      </c>
      <c r="K76" s="129"/>
      <c r="L76" s="129"/>
      <c r="M76" s="129"/>
      <c r="N76" s="129"/>
      <c r="O76" s="128" t="s">
        <v>100</v>
      </c>
      <c r="P76" s="111"/>
      <c r="Q76" s="111"/>
      <c r="R76" s="111"/>
      <c r="S76" s="111"/>
      <c r="T76" s="111"/>
      <c r="U76" s="111"/>
      <c r="V76" s="111"/>
      <c r="W76" s="111"/>
      <c r="X76" s="112"/>
      <c r="Y76" s="106">
        <v>600</v>
      </c>
      <c r="Z76" s="106"/>
      <c r="AA76" s="106"/>
      <c r="AB76" s="106"/>
      <c r="AC76" s="106"/>
      <c r="AD76" s="106">
        <v>0</v>
      </c>
      <c r="AE76" s="106"/>
      <c r="AF76" s="106"/>
      <c r="AG76" s="106"/>
      <c r="AH76" s="106"/>
      <c r="AI76" s="106">
        <v>600</v>
      </c>
      <c r="AJ76" s="106"/>
      <c r="AK76" s="106"/>
      <c r="AL76" s="106"/>
      <c r="AM76" s="106"/>
      <c r="AN76" s="106">
        <v>151</v>
      </c>
      <c r="AO76" s="106"/>
      <c r="AP76" s="106"/>
      <c r="AQ76" s="106"/>
      <c r="AR76" s="106"/>
      <c r="AS76" s="106">
        <v>0</v>
      </c>
      <c r="AT76" s="106"/>
      <c r="AU76" s="106"/>
      <c r="AV76" s="106"/>
      <c r="AW76" s="106"/>
      <c r="AX76" s="106">
        <v>151</v>
      </c>
      <c r="AY76" s="106"/>
      <c r="AZ76" s="106"/>
      <c r="BA76" s="106"/>
      <c r="BB76" s="106"/>
      <c r="BC76" s="106">
        <f>AN76-Y76</f>
        <v>-449</v>
      </c>
      <c r="BD76" s="106"/>
      <c r="BE76" s="106"/>
      <c r="BF76" s="106"/>
      <c r="BG76" s="106"/>
      <c r="BH76" s="106">
        <f>AS76-AD76</f>
        <v>0</v>
      </c>
      <c r="BI76" s="106"/>
      <c r="BJ76" s="106"/>
      <c r="BK76" s="106"/>
      <c r="BL76" s="106"/>
      <c r="BM76" s="106">
        <v>-449</v>
      </c>
      <c r="BN76" s="106"/>
      <c r="BO76" s="106"/>
      <c r="BP76" s="106"/>
      <c r="BQ76" s="106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25.5" customHeight="1" x14ac:dyDescent="0.2">
      <c r="A77" s="90">
        <v>0</v>
      </c>
      <c r="B77" s="90"/>
      <c r="C77" s="128" t="s">
        <v>101</v>
      </c>
      <c r="D77" s="111"/>
      <c r="E77" s="111"/>
      <c r="F77" s="111"/>
      <c r="G77" s="111"/>
      <c r="H77" s="111"/>
      <c r="I77" s="112"/>
      <c r="J77" s="129" t="s">
        <v>89</v>
      </c>
      <c r="K77" s="129"/>
      <c r="L77" s="129"/>
      <c r="M77" s="129"/>
      <c r="N77" s="129"/>
      <c r="O77" s="128" t="s">
        <v>102</v>
      </c>
      <c r="P77" s="111"/>
      <c r="Q77" s="111"/>
      <c r="R77" s="111"/>
      <c r="S77" s="111"/>
      <c r="T77" s="111"/>
      <c r="U77" s="111"/>
      <c r="V77" s="111"/>
      <c r="W77" s="111"/>
      <c r="X77" s="112"/>
      <c r="Y77" s="106">
        <v>200</v>
      </c>
      <c r="Z77" s="106"/>
      <c r="AA77" s="106"/>
      <c r="AB77" s="106"/>
      <c r="AC77" s="106"/>
      <c r="AD77" s="106">
        <v>0</v>
      </c>
      <c r="AE77" s="106"/>
      <c r="AF77" s="106"/>
      <c r="AG77" s="106"/>
      <c r="AH77" s="106"/>
      <c r="AI77" s="106">
        <v>200</v>
      </c>
      <c r="AJ77" s="106"/>
      <c r="AK77" s="106"/>
      <c r="AL77" s="106"/>
      <c r="AM77" s="106"/>
      <c r="AN77" s="106">
        <v>7</v>
      </c>
      <c r="AO77" s="106"/>
      <c r="AP77" s="106"/>
      <c r="AQ77" s="106"/>
      <c r="AR77" s="106"/>
      <c r="AS77" s="106">
        <v>0</v>
      </c>
      <c r="AT77" s="106"/>
      <c r="AU77" s="106"/>
      <c r="AV77" s="106"/>
      <c r="AW77" s="106"/>
      <c r="AX77" s="106">
        <v>7</v>
      </c>
      <c r="AY77" s="106"/>
      <c r="AZ77" s="106"/>
      <c r="BA77" s="106"/>
      <c r="BB77" s="106"/>
      <c r="BC77" s="106">
        <f>AN77-Y77</f>
        <v>-193</v>
      </c>
      <c r="BD77" s="106"/>
      <c r="BE77" s="106"/>
      <c r="BF77" s="106"/>
      <c r="BG77" s="106"/>
      <c r="BH77" s="106">
        <f>AS77-AD77</f>
        <v>0</v>
      </c>
      <c r="BI77" s="106"/>
      <c r="BJ77" s="106"/>
      <c r="BK77" s="106"/>
      <c r="BL77" s="106"/>
      <c r="BM77" s="106">
        <v>-193</v>
      </c>
      <c r="BN77" s="106"/>
      <c r="BO77" s="106"/>
      <c r="BP77" s="106"/>
      <c r="BQ77" s="106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25.5" customHeight="1" x14ac:dyDescent="0.2">
      <c r="A78" s="90">
        <v>0</v>
      </c>
      <c r="B78" s="90"/>
      <c r="C78" s="128" t="s">
        <v>103</v>
      </c>
      <c r="D78" s="111"/>
      <c r="E78" s="111"/>
      <c r="F78" s="111"/>
      <c r="G78" s="111"/>
      <c r="H78" s="111"/>
      <c r="I78" s="112"/>
      <c r="J78" s="129" t="s">
        <v>89</v>
      </c>
      <c r="K78" s="129"/>
      <c r="L78" s="129"/>
      <c r="M78" s="129"/>
      <c r="N78" s="129"/>
      <c r="O78" s="128" t="s">
        <v>104</v>
      </c>
      <c r="P78" s="111"/>
      <c r="Q78" s="111"/>
      <c r="R78" s="111"/>
      <c r="S78" s="111"/>
      <c r="T78" s="111"/>
      <c r="U78" s="111"/>
      <c r="V78" s="111"/>
      <c r="W78" s="111"/>
      <c r="X78" s="112"/>
      <c r="Y78" s="106">
        <v>0</v>
      </c>
      <c r="Z78" s="106"/>
      <c r="AA78" s="106"/>
      <c r="AB78" s="106"/>
      <c r="AC78" s="106"/>
      <c r="AD78" s="106">
        <v>3</v>
      </c>
      <c r="AE78" s="106"/>
      <c r="AF78" s="106"/>
      <c r="AG78" s="106"/>
      <c r="AH78" s="106"/>
      <c r="AI78" s="106">
        <v>3</v>
      </c>
      <c r="AJ78" s="106"/>
      <c r="AK78" s="106"/>
      <c r="AL78" s="106"/>
      <c r="AM78" s="106"/>
      <c r="AN78" s="106">
        <v>3</v>
      </c>
      <c r="AO78" s="106"/>
      <c r="AP78" s="106"/>
      <c r="AQ78" s="106"/>
      <c r="AR78" s="106"/>
      <c r="AS78" s="106">
        <v>0</v>
      </c>
      <c r="AT78" s="106"/>
      <c r="AU78" s="106"/>
      <c r="AV78" s="106"/>
      <c r="AW78" s="106"/>
      <c r="AX78" s="106">
        <v>3</v>
      </c>
      <c r="AY78" s="106"/>
      <c r="AZ78" s="106"/>
      <c r="BA78" s="106"/>
      <c r="BB78" s="106"/>
      <c r="BC78" s="106">
        <f>AN78-Y78</f>
        <v>3</v>
      </c>
      <c r="BD78" s="106"/>
      <c r="BE78" s="106"/>
      <c r="BF78" s="106"/>
      <c r="BG78" s="106"/>
      <c r="BH78" s="106">
        <f>AS78-AD78</f>
        <v>-3</v>
      </c>
      <c r="BI78" s="106"/>
      <c r="BJ78" s="106"/>
      <c r="BK78" s="106"/>
      <c r="BL78" s="106"/>
      <c r="BM78" s="106">
        <v>0</v>
      </c>
      <c r="BN78" s="106"/>
      <c r="BO78" s="106"/>
      <c r="BP78" s="106"/>
      <c r="BQ78" s="10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38.25" customHeight="1" x14ac:dyDescent="0.2">
      <c r="A79" s="90">
        <v>2</v>
      </c>
      <c r="B79" s="90"/>
      <c r="C79" s="128" t="s">
        <v>105</v>
      </c>
      <c r="D79" s="111"/>
      <c r="E79" s="111"/>
      <c r="F79" s="111"/>
      <c r="G79" s="111"/>
      <c r="H79" s="111"/>
      <c r="I79" s="112"/>
      <c r="J79" s="129" t="s">
        <v>89</v>
      </c>
      <c r="K79" s="129"/>
      <c r="L79" s="129"/>
      <c r="M79" s="129"/>
      <c r="N79" s="129"/>
      <c r="O79" s="128" t="s">
        <v>106</v>
      </c>
      <c r="P79" s="111"/>
      <c r="Q79" s="111"/>
      <c r="R79" s="111"/>
      <c r="S79" s="111"/>
      <c r="T79" s="111"/>
      <c r="U79" s="111"/>
      <c r="V79" s="111"/>
      <c r="W79" s="111"/>
      <c r="X79" s="112"/>
      <c r="Y79" s="106">
        <v>300</v>
      </c>
      <c r="Z79" s="106"/>
      <c r="AA79" s="106"/>
      <c r="AB79" s="106"/>
      <c r="AC79" s="106"/>
      <c r="AD79" s="106">
        <v>0</v>
      </c>
      <c r="AE79" s="106"/>
      <c r="AF79" s="106"/>
      <c r="AG79" s="106"/>
      <c r="AH79" s="106"/>
      <c r="AI79" s="106">
        <v>300</v>
      </c>
      <c r="AJ79" s="106"/>
      <c r="AK79" s="106"/>
      <c r="AL79" s="106"/>
      <c r="AM79" s="106"/>
      <c r="AN79" s="106">
        <v>125</v>
      </c>
      <c r="AO79" s="106"/>
      <c r="AP79" s="106"/>
      <c r="AQ79" s="106"/>
      <c r="AR79" s="106"/>
      <c r="AS79" s="106">
        <v>0</v>
      </c>
      <c r="AT79" s="106"/>
      <c r="AU79" s="106"/>
      <c r="AV79" s="106"/>
      <c r="AW79" s="106"/>
      <c r="AX79" s="106">
        <v>125</v>
      </c>
      <c r="AY79" s="106"/>
      <c r="AZ79" s="106"/>
      <c r="BA79" s="106"/>
      <c r="BB79" s="106"/>
      <c r="BC79" s="106">
        <f>AN79-Y79</f>
        <v>-175</v>
      </c>
      <c r="BD79" s="106"/>
      <c r="BE79" s="106"/>
      <c r="BF79" s="106"/>
      <c r="BG79" s="106"/>
      <c r="BH79" s="106">
        <f>AS79-AD79</f>
        <v>0</v>
      </c>
      <c r="BI79" s="106"/>
      <c r="BJ79" s="106"/>
      <c r="BK79" s="106"/>
      <c r="BL79" s="106"/>
      <c r="BM79" s="106">
        <v>-175</v>
      </c>
      <c r="BN79" s="106"/>
      <c r="BO79" s="106"/>
      <c r="BP79" s="106"/>
      <c r="BQ79" s="106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s="117" customFormat="1" ht="15.75" x14ac:dyDescent="0.2">
      <c r="A80" s="113">
        <v>0</v>
      </c>
      <c r="B80" s="113"/>
      <c r="C80" s="127" t="s">
        <v>107</v>
      </c>
      <c r="D80" s="115"/>
      <c r="E80" s="115"/>
      <c r="F80" s="115"/>
      <c r="G80" s="115"/>
      <c r="H80" s="115"/>
      <c r="I80" s="116"/>
      <c r="J80" s="124" t="s">
        <v>87</v>
      </c>
      <c r="K80" s="124"/>
      <c r="L80" s="124"/>
      <c r="M80" s="124"/>
      <c r="N80" s="124"/>
      <c r="O80" s="127" t="s">
        <v>87</v>
      </c>
      <c r="P80" s="115"/>
      <c r="Q80" s="115"/>
      <c r="R80" s="115"/>
      <c r="S80" s="115"/>
      <c r="T80" s="115"/>
      <c r="U80" s="115"/>
      <c r="V80" s="115"/>
      <c r="W80" s="115"/>
      <c r="X80" s="116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25"/>
      <c r="BS80" s="125"/>
      <c r="BT80" s="125"/>
      <c r="BU80" s="125"/>
      <c r="BV80" s="125"/>
      <c r="BW80" s="125"/>
      <c r="BX80" s="125"/>
      <c r="BY80" s="125"/>
      <c r="BZ80" s="126"/>
    </row>
    <row r="81" spans="1:79" ht="38.25" customHeight="1" x14ac:dyDescent="0.2">
      <c r="A81" s="90">
        <v>0</v>
      </c>
      <c r="B81" s="90"/>
      <c r="C81" s="128" t="s">
        <v>108</v>
      </c>
      <c r="D81" s="111"/>
      <c r="E81" s="111"/>
      <c r="F81" s="111"/>
      <c r="G81" s="111"/>
      <c r="H81" s="111"/>
      <c r="I81" s="112"/>
      <c r="J81" s="129" t="s">
        <v>89</v>
      </c>
      <c r="K81" s="129"/>
      <c r="L81" s="129"/>
      <c r="M81" s="129"/>
      <c r="N81" s="129"/>
      <c r="O81" s="128" t="s">
        <v>109</v>
      </c>
      <c r="P81" s="111"/>
      <c r="Q81" s="111"/>
      <c r="R81" s="111"/>
      <c r="S81" s="111"/>
      <c r="T81" s="111"/>
      <c r="U81" s="111"/>
      <c r="V81" s="111"/>
      <c r="W81" s="111"/>
      <c r="X81" s="112"/>
      <c r="Y81" s="106">
        <v>30</v>
      </c>
      <c r="Z81" s="106"/>
      <c r="AA81" s="106"/>
      <c r="AB81" s="106"/>
      <c r="AC81" s="106"/>
      <c r="AD81" s="106">
        <v>5</v>
      </c>
      <c r="AE81" s="106"/>
      <c r="AF81" s="106"/>
      <c r="AG81" s="106"/>
      <c r="AH81" s="106"/>
      <c r="AI81" s="106">
        <v>35</v>
      </c>
      <c r="AJ81" s="106"/>
      <c r="AK81" s="106"/>
      <c r="AL81" s="106"/>
      <c r="AM81" s="106"/>
      <c r="AN81" s="106">
        <v>1</v>
      </c>
      <c r="AO81" s="106"/>
      <c r="AP81" s="106"/>
      <c r="AQ81" s="106"/>
      <c r="AR81" s="106"/>
      <c r="AS81" s="106">
        <v>0</v>
      </c>
      <c r="AT81" s="106"/>
      <c r="AU81" s="106"/>
      <c r="AV81" s="106"/>
      <c r="AW81" s="106"/>
      <c r="AX81" s="106">
        <v>1</v>
      </c>
      <c r="AY81" s="106"/>
      <c r="AZ81" s="106"/>
      <c r="BA81" s="106"/>
      <c r="BB81" s="106"/>
      <c r="BC81" s="106">
        <f>AN81-Y81</f>
        <v>-29</v>
      </c>
      <c r="BD81" s="106"/>
      <c r="BE81" s="106"/>
      <c r="BF81" s="106"/>
      <c r="BG81" s="106"/>
      <c r="BH81" s="106">
        <f>AS81-AD81</f>
        <v>-5</v>
      </c>
      <c r="BI81" s="106"/>
      <c r="BJ81" s="106"/>
      <c r="BK81" s="106"/>
      <c r="BL81" s="106"/>
      <c r="BM81" s="106">
        <v>-34</v>
      </c>
      <c r="BN81" s="106"/>
      <c r="BO81" s="106"/>
      <c r="BP81" s="106"/>
      <c r="BQ81" s="106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63.75" customHeight="1" x14ac:dyDescent="0.2">
      <c r="A82" s="90">
        <v>0</v>
      </c>
      <c r="B82" s="90"/>
      <c r="C82" s="128" t="s">
        <v>110</v>
      </c>
      <c r="D82" s="111"/>
      <c r="E82" s="111"/>
      <c r="F82" s="111"/>
      <c r="G82" s="111"/>
      <c r="H82" s="111"/>
      <c r="I82" s="112"/>
      <c r="J82" s="129" t="s">
        <v>111</v>
      </c>
      <c r="K82" s="129"/>
      <c r="L82" s="129"/>
      <c r="M82" s="129"/>
      <c r="N82" s="129"/>
      <c r="O82" s="128" t="s">
        <v>109</v>
      </c>
      <c r="P82" s="111"/>
      <c r="Q82" s="111"/>
      <c r="R82" s="111"/>
      <c r="S82" s="111"/>
      <c r="T82" s="111"/>
      <c r="U82" s="111"/>
      <c r="V82" s="111"/>
      <c r="W82" s="111"/>
      <c r="X82" s="112"/>
      <c r="Y82" s="106">
        <v>248350.57</v>
      </c>
      <c r="Z82" s="106"/>
      <c r="AA82" s="106"/>
      <c r="AB82" s="106"/>
      <c r="AC82" s="106"/>
      <c r="AD82" s="106">
        <v>50000</v>
      </c>
      <c r="AE82" s="106"/>
      <c r="AF82" s="106"/>
      <c r="AG82" s="106"/>
      <c r="AH82" s="106"/>
      <c r="AI82" s="106">
        <v>298350.57</v>
      </c>
      <c r="AJ82" s="106"/>
      <c r="AK82" s="106"/>
      <c r="AL82" s="106"/>
      <c r="AM82" s="106"/>
      <c r="AN82" s="106">
        <v>242054.24</v>
      </c>
      <c r="AO82" s="106"/>
      <c r="AP82" s="106"/>
      <c r="AQ82" s="106"/>
      <c r="AR82" s="106"/>
      <c r="AS82" s="106">
        <v>42064.01</v>
      </c>
      <c r="AT82" s="106"/>
      <c r="AU82" s="106"/>
      <c r="AV82" s="106"/>
      <c r="AW82" s="106"/>
      <c r="AX82" s="106">
        <v>284118.25</v>
      </c>
      <c r="AY82" s="106"/>
      <c r="AZ82" s="106"/>
      <c r="BA82" s="106"/>
      <c r="BB82" s="106"/>
      <c r="BC82" s="106">
        <f>AN82-Y82</f>
        <v>-6296.3300000000163</v>
      </c>
      <c r="BD82" s="106"/>
      <c r="BE82" s="106"/>
      <c r="BF82" s="106"/>
      <c r="BG82" s="106"/>
      <c r="BH82" s="106">
        <f>AS82-AD82</f>
        <v>-7935.989999999998</v>
      </c>
      <c r="BI82" s="106"/>
      <c r="BJ82" s="106"/>
      <c r="BK82" s="106"/>
      <c r="BL82" s="106"/>
      <c r="BM82" s="106">
        <v>-14232.320000000007</v>
      </c>
      <c r="BN82" s="106"/>
      <c r="BO82" s="106"/>
      <c r="BP82" s="106"/>
      <c r="BQ82" s="106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63.75" customHeight="1" x14ac:dyDescent="0.2">
      <c r="A83" s="90">
        <v>0</v>
      </c>
      <c r="B83" s="90"/>
      <c r="C83" s="128" t="s">
        <v>112</v>
      </c>
      <c r="D83" s="111"/>
      <c r="E83" s="111"/>
      <c r="F83" s="111"/>
      <c r="G83" s="111"/>
      <c r="H83" s="111"/>
      <c r="I83" s="112"/>
      <c r="J83" s="129" t="s">
        <v>111</v>
      </c>
      <c r="K83" s="129"/>
      <c r="L83" s="129"/>
      <c r="M83" s="129"/>
      <c r="N83" s="129"/>
      <c r="O83" s="128" t="s">
        <v>109</v>
      </c>
      <c r="P83" s="111"/>
      <c r="Q83" s="111"/>
      <c r="R83" s="111"/>
      <c r="S83" s="111"/>
      <c r="T83" s="111"/>
      <c r="U83" s="111"/>
      <c r="V83" s="111"/>
      <c r="W83" s="111"/>
      <c r="X83" s="112"/>
      <c r="Y83" s="106">
        <v>2857</v>
      </c>
      <c r="Z83" s="106"/>
      <c r="AA83" s="106"/>
      <c r="AB83" s="106"/>
      <c r="AC83" s="106"/>
      <c r="AD83" s="106">
        <v>0</v>
      </c>
      <c r="AE83" s="106"/>
      <c r="AF83" s="106"/>
      <c r="AG83" s="106"/>
      <c r="AH83" s="106"/>
      <c r="AI83" s="106">
        <v>2857</v>
      </c>
      <c r="AJ83" s="106"/>
      <c r="AK83" s="106"/>
      <c r="AL83" s="106"/>
      <c r="AM83" s="106"/>
      <c r="AN83" s="106">
        <v>1473.61</v>
      </c>
      <c r="AO83" s="106"/>
      <c r="AP83" s="106"/>
      <c r="AQ83" s="106"/>
      <c r="AR83" s="106"/>
      <c r="AS83" s="106">
        <v>0</v>
      </c>
      <c r="AT83" s="106"/>
      <c r="AU83" s="106"/>
      <c r="AV83" s="106"/>
      <c r="AW83" s="106"/>
      <c r="AX83" s="106">
        <v>1473.61</v>
      </c>
      <c r="AY83" s="106"/>
      <c r="AZ83" s="106"/>
      <c r="BA83" s="106"/>
      <c r="BB83" s="106"/>
      <c r="BC83" s="106">
        <f>AN83-Y83</f>
        <v>-1383.39</v>
      </c>
      <c r="BD83" s="106"/>
      <c r="BE83" s="106"/>
      <c r="BF83" s="106"/>
      <c r="BG83" s="106"/>
      <c r="BH83" s="106">
        <f>AS83-AD83</f>
        <v>0</v>
      </c>
      <c r="BI83" s="106"/>
      <c r="BJ83" s="106"/>
      <c r="BK83" s="106"/>
      <c r="BL83" s="106"/>
      <c r="BM83" s="106">
        <v>-1383.39</v>
      </c>
      <c r="BN83" s="106"/>
      <c r="BO83" s="106"/>
      <c r="BP83" s="106"/>
      <c r="BQ83" s="106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76.5" customHeight="1" x14ac:dyDescent="0.2">
      <c r="A84" s="90">
        <v>0</v>
      </c>
      <c r="B84" s="90"/>
      <c r="C84" s="128" t="s">
        <v>113</v>
      </c>
      <c r="D84" s="111"/>
      <c r="E84" s="111"/>
      <c r="F84" s="111"/>
      <c r="G84" s="111"/>
      <c r="H84" s="111"/>
      <c r="I84" s="112"/>
      <c r="J84" s="129" t="s">
        <v>111</v>
      </c>
      <c r="K84" s="129"/>
      <c r="L84" s="129"/>
      <c r="M84" s="129"/>
      <c r="N84" s="129"/>
      <c r="O84" s="128" t="s">
        <v>109</v>
      </c>
      <c r="P84" s="111"/>
      <c r="Q84" s="111"/>
      <c r="R84" s="111"/>
      <c r="S84" s="111"/>
      <c r="T84" s="111"/>
      <c r="U84" s="111"/>
      <c r="V84" s="111"/>
      <c r="W84" s="111"/>
      <c r="X84" s="112"/>
      <c r="Y84" s="106">
        <v>10142</v>
      </c>
      <c r="Z84" s="106"/>
      <c r="AA84" s="106"/>
      <c r="AB84" s="106"/>
      <c r="AC84" s="106"/>
      <c r="AD84" s="106">
        <v>0</v>
      </c>
      <c r="AE84" s="106"/>
      <c r="AF84" s="106"/>
      <c r="AG84" s="106"/>
      <c r="AH84" s="106"/>
      <c r="AI84" s="106">
        <v>10142</v>
      </c>
      <c r="AJ84" s="106"/>
      <c r="AK84" s="106"/>
      <c r="AL84" s="106"/>
      <c r="AM84" s="106"/>
      <c r="AN84" s="106">
        <v>1434.29</v>
      </c>
      <c r="AO84" s="106"/>
      <c r="AP84" s="106"/>
      <c r="AQ84" s="106"/>
      <c r="AR84" s="106"/>
      <c r="AS84" s="106">
        <v>0</v>
      </c>
      <c r="AT84" s="106"/>
      <c r="AU84" s="106"/>
      <c r="AV84" s="106"/>
      <c r="AW84" s="106"/>
      <c r="AX84" s="106">
        <v>1434.29</v>
      </c>
      <c r="AY84" s="106"/>
      <c r="AZ84" s="106"/>
      <c r="BA84" s="106"/>
      <c r="BB84" s="106"/>
      <c r="BC84" s="106">
        <f>AN84-Y84</f>
        <v>-8707.7099999999991</v>
      </c>
      <c r="BD84" s="106"/>
      <c r="BE84" s="106"/>
      <c r="BF84" s="106"/>
      <c r="BG84" s="106"/>
      <c r="BH84" s="106">
        <f>AS84-AD84</f>
        <v>0</v>
      </c>
      <c r="BI84" s="106"/>
      <c r="BJ84" s="106"/>
      <c r="BK84" s="106"/>
      <c r="BL84" s="106"/>
      <c r="BM84" s="106">
        <v>-8707.7099999999991</v>
      </c>
      <c r="BN84" s="106"/>
      <c r="BO84" s="106"/>
      <c r="BP84" s="106"/>
      <c r="BQ84" s="106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38.25" customHeight="1" x14ac:dyDescent="0.2">
      <c r="A85" s="90">
        <v>0</v>
      </c>
      <c r="B85" s="90"/>
      <c r="C85" s="128" t="s">
        <v>114</v>
      </c>
      <c r="D85" s="111"/>
      <c r="E85" s="111"/>
      <c r="F85" s="111"/>
      <c r="G85" s="111"/>
      <c r="H85" s="111"/>
      <c r="I85" s="112"/>
      <c r="J85" s="129" t="s">
        <v>89</v>
      </c>
      <c r="K85" s="129"/>
      <c r="L85" s="129"/>
      <c r="M85" s="129"/>
      <c r="N85" s="129"/>
      <c r="O85" s="128" t="s">
        <v>109</v>
      </c>
      <c r="P85" s="111"/>
      <c r="Q85" s="111"/>
      <c r="R85" s="111"/>
      <c r="S85" s="111"/>
      <c r="T85" s="111"/>
      <c r="U85" s="111"/>
      <c r="V85" s="111"/>
      <c r="W85" s="111"/>
      <c r="X85" s="112"/>
      <c r="Y85" s="106">
        <v>200</v>
      </c>
      <c r="Z85" s="106"/>
      <c r="AA85" s="106"/>
      <c r="AB85" s="106"/>
      <c r="AC85" s="106"/>
      <c r="AD85" s="106">
        <v>0</v>
      </c>
      <c r="AE85" s="106"/>
      <c r="AF85" s="106"/>
      <c r="AG85" s="106"/>
      <c r="AH85" s="106"/>
      <c r="AI85" s="106">
        <v>200</v>
      </c>
      <c r="AJ85" s="106"/>
      <c r="AK85" s="106"/>
      <c r="AL85" s="106"/>
      <c r="AM85" s="106"/>
      <c r="AN85" s="106">
        <v>21</v>
      </c>
      <c r="AO85" s="106"/>
      <c r="AP85" s="106"/>
      <c r="AQ85" s="106"/>
      <c r="AR85" s="106"/>
      <c r="AS85" s="106">
        <v>0</v>
      </c>
      <c r="AT85" s="106"/>
      <c r="AU85" s="106"/>
      <c r="AV85" s="106"/>
      <c r="AW85" s="106"/>
      <c r="AX85" s="106">
        <v>21</v>
      </c>
      <c r="AY85" s="106"/>
      <c r="AZ85" s="106"/>
      <c r="BA85" s="106"/>
      <c r="BB85" s="106"/>
      <c r="BC85" s="106">
        <f>AN85-Y85</f>
        <v>-179</v>
      </c>
      <c r="BD85" s="106"/>
      <c r="BE85" s="106"/>
      <c r="BF85" s="106"/>
      <c r="BG85" s="106"/>
      <c r="BH85" s="106">
        <f>AS85-AD85</f>
        <v>0</v>
      </c>
      <c r="BI85" s="106"/>
      <c r="BJ85" s="106"/>
      <c r="BK85" s="106"/>
      <c r="BL85" s="106"/>
      <c r="BM85" s="106">
        <v>-179</v>
      </c>
      <c r="BN85" s="106"/>
      <c r="BO85" s="106"/>
      <c r="BP85" s="106"/>
      <c r="BQ85" s="106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25.5" customHeight="1" x14ac:dyDescent="0.2">
      <c r="A86" s="90">
        <v>0</v>
      </c>
      <c r="B86" s="90"/>
      <c r="C86" s="128" t="s">
        <v>115</v>
      </c>
      <c r="D86" s="111"/>
      <c r="E86" s="111"/>
      <c r="F86" s="111"/>
      <c r="G86" s="111"/>
      <c r="H86" s="111"/>
      <c r="I86" s="112"/>
      <c r="J86" s="129" t="s">
        <v>92</v>
      </c>
      <c r="K86" s="129"/>
      <c r="L86" s="129"/>
      <c r="M86" s="129"/>
      <c r="N86" s="129"/>
      <c r="O86" s="128" t="s">
        <v>109</v>
      </c>
      <c r="P86" s="111"/>
      <c r="Q86" s="111"/>
      <c r="R86" s="111"/>
      <c r="S86" s="111"/>
      <c r="T86" s="111"/>
      <c r="U86" s="111"/>
      <c r="V86" s="111"/>
      <c r="W86" s="111"/>
      <c r="X86" s="112"/>
      <c r="Y86" s="106">
        <v>0</v>
      </c>
      <c r="Z86" s="106"/>
      <c r="AA86" s="106"/>
      <c r="AB86" s="106"/>
      <c r="AC86" s="106"/>
      <c r="AD86" s="106">
        <v>20005.669999999998</v>
      </c>
      <c r="AE86" s="106"/>
      <c r="AF86" s="106"/>
      <c r="AG86" s="106"/>
      <c r="AH86" s="106"/>
      <c r="AI86" s="106">
        <v>20005.669999999998</v>
      </c>
      <c r="AJ86" s="106"/>
      <c r="AK86" s="106"/>
      <c r="AL86" s="106"/>
      <c r="AM86" s="106"/>
      <c r="AN86" s="106">
        <v>0</v>
      </c>
      <c r="AO86" s="106"/>
      <c r="AP86" s="106"/>
      <c r="AQ86" s="106"/>
      <c r="AR86" s="106"/>
      <c r="AS86" s="106">
        <v>20005.669999999998</v>
      </c>
      <c r="AT86" s="106"/>
      <c r="AU86" s="106"/>
      <c r="AV86" s="106"/>
      <c r="AW86" s="106"/>
      <c r="AX86" s="106">
        <v>20005.669999999998</v>
      </c>
      <c r="AY86" s="106"/>
      <c r="AZ86" s="106"/>
      <c r="BA86" s="106"/>
      <c r="BB86" s="106"/>
      <c r="BC86" s="106">
        <f>AN86-Y86</f>
        <v>0</v>
      </c>
      <c r="BD86" s="106"/>
      <c r="BE86" s="106"/>
      <c r="BF86" s="106"/>
      <c r="BG86" s="106"/>
      <c r="BH86" s="106">
        <f>AS86-AD86</f>
        <v>0</v>
      </c>
      <c r="BI86" s="106"/>
      <c r="BJ86" s="106"/>
      <c r="BK86" s="106"/>
      <c r="BL86" s="106"/>
      <c r="BM86" s="106">
        <v>0</v>
      </c>
      <c r="BN86" s="106"/>
      <c r="BO86" s="106"/>
      <c r="BP86" s="106"/>
      <c r="BQ86" s="106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51" customHeight="1" x14ac:dyDescent="0.2">
      <c r="A87" s="90">
        <v>3</v>
      </c>
      <c r="B87" s="90"/>
      <c r="C87" s="128" t="s">
        <v>116</v>
      </c>
      <c r="D87" s="111"/>
      <c r="E87" s="111"/>
      <c r="F87" s="111"/>
      <c r="G87" s="111"/>
      <c r="H87" s="111"/>
      <c r="I87" s="112"/>
      <c r="J87" s="129" t="s">
        <v>89</v>
      </c>
      <c r="K87" s="129"/>
      <c r="L87" s="129"/>
      <c r="M87" s="129"/>
      <c r="N87" s="129"/>
      <c r="O87" s="128" t="s">
        <v>109</v>
      </c>
      <c r="P87" s="111"/>
      <c r="Q87" s="111"/>
      <c r="R87" s="111"/>
      <c r="S87" s="111"/>
      <c r="T87" s="111"/>
      <c r="U87" s="111"/>
      <c r="V87" s="111"/>
      <c r="W87" s="111"/>
      <c r="X87" s="112"/>
      <c r="Y87" s="106">
        <v>100</v>
      </c>
      <c r="Z87" s="106"/>
      <c r="AA87" s="106"/>
      <c r="AB87" s="106"/>
      <c r="AC87" s="106"/>
      <c r="AD87" s="106">
        <v>0</v>
      </c>
      <c r="AE87" s="106"/>
      <c r="AF87" s="106"/>
      <c r="AG87" s="106"/>
      <c r="AH87" s="106"/>
      <c r="AI87" s="106">
        <v>100</v>
      </c>
      <c r="AJ87" s="106"/>
      <c r="AK87" s="106"/>
      <c r="AL87" s="106"/>
      <c r="AM87" s="106"/>
      <c r="AN87" s="106">
        <v>17</v>
      </c>
      <c r="AO87" s="106"/>
      <c r="AP87" s="106"/>
      <c r="AQ87" s="106"/>
      <c r="AR87" s="106"/>
      <c r="AS87" s="106">
        <v>0</v>
      </c>
      <c r="AT87" s="106"/>
      <c r="AU87" s="106"/>
      <c r="AV87" s="106"/>
      <c r="AW87" s="106"/>
      <c r="AX87" s="106">
        <v>17</v>
      </c>
      <c r="AY87" s="106"/>
      <c r="AZ87" s="106"/>
      <c r="BA87" s="106"/>
      <c r="BB87" s="106"/>
      <c r="BC87" s="106">
        <f>AN87-Y87</f>
        <v>-83</v>
      </c>
      <c r="BD87" s="106"/>
      <c r="BE87" s="106"/>
      <c r="BF87" s="106"/>
      <c r="BG87" s="106"/>
      <c r="BH87" s="106">
        <f>AS87-AD87</f>
        <v>0</v>
      </c>
      <c r="BI87" s="106"/>
      <c r="BJ87" s="106"/>
      <c r="BK87" s="106"/>
      <c r="BL87" s="106"/>
      <c r="BM87" s="106">
        <v>-83</v>
      </c>
      <c r="BN87" s="106"/>
      <c r="BO87" s="106"/>
      <c r="BP87" s="106"/>
      <c r="BQ87" s="106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s="117" customFormat="1" ht="15.75" x14ac:dyDescent="0.2">
      <c r="A88" s="113">
        <v>0</v>
      </c>
      <c r="B88" s="113"/>
      <c r="C88" s="127" t="s">
        <v>117</v>
      </c>
      <c r="D88" s="115"/>
      <c r="E88" s="115"/>
      <c r="F88" s="115"/>
      <c r="G88" s="115"/>
      <c r="H88" s="115"/>
      <c r="I88" s="116"/>
      <c r="J88" s="124" t="s">
        <v>87</v>
      </c>
      <c r="K88" s="124"/>
      <c r="L88" s="124"/>
      <c r="M88" s="124"/>
      <c r="N88" s="124"/>
      <c r="O88" s="127" t="s">
        <v>87</v>
      </c>
      <c r="P88" s="115"/>
      <c r="Q88" s="115"/>
      <c r="R88" s="115"/>
      <c r="S88" s="115"/>
      <c r="T88" s="115"/>
      <c r="U88" s="115"/>
      <c r="V88" s="115"/>
      <c r="W88" s="115"/>
      <c r="X88" s="116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25"/>
      <c r="BS88" s="125"/>
      <c r="BT88" s="125"/>
      <c r="BU88" s="125"/>
      <c r="BV88" s="125"/>
      <c r="BW88" s="125"/>
      <c r="BX88" s="125"/>
      <c r="BY88" s="125"/>
      <c r="BZ88" s="126"/>
    </row>
    <row r="89" spans="1:79" ht="51" customHeight="1" x14ac:dyDescent="0.2">
      <c r="A89" s="90">
        <v>0</v>
      </c>
      <c r="B89" s="90"/>
      <c r="C89" s="128" t="s">
        <v>118</v>
      </c>
      <c r="D89" s="111"/>
      <c r="E89" s="111"/>
      <c r="F89" s="111"/>
      <c r="G89" s="111"/>
      <c r="H89" s="111"/>
      <c r="I89" s="112"/>
      <c r="J89" s="129" t="s">
        <v>119</v>
      </c>
      <c r="K89" s="129"/>
      <c r="L89" s="129"/>
      <c r="M89" s="129"/>
      <c r="N89" s="129"/>
      <c r="O89" s="128" t="s">
        <v>109</v>
      </c>
      <c r="P89" s="111"/>
      <c r="Q89" s="111"/>
      <c r="R89" s="111"/>
      <c r="S89" s="111"/>
      <c r="T89" s="111"/>
      <c r="U89" s="111"/>
      <c r="V89" s="111"/>
      <c r="W89" s="111"/>
      <c r="X89" s="112"/>
      <c r="Y89" s="106">
        <v>100</v>
      </c>
      <c r="Z89" s="106"/>
      <c r="AA89" s="106"/>
      <c r="AB89" s="106"/>
      <c r="AC89" s="106"/>
      <c r="AD89" s="106">
        <v>0</v>
      </c>
      <c r="AE89" s="106"/>
      <c r="AF89" s="106"/>
      <c r="AG89" s="106"/>
      <c r="AH89" s="106"/>
      <c r="AI89" s="106">
        <v>100</v>
      </c>
      <c r="AJ89" s="106"/>
      <c r="AK89" s="106"/>
      <c r="AL89" s="106"/>
      <c r="AM89" s="106"/>
      <c r="AN89" s="106">
        <v>4</v>
      </c>
      <c r="AO89" s="106"/>
      <c r="AP89" s="106"/>
      <c r="AQ89" s="106"/>
      <c r="AR89" s="106"/>
      <c r="AS89" s="106">
        <v>0</v>
      </c>
      <c r="AT89" s="106"/>
      <c r="AU89" s="106"/>
      <c r="AV89" s="106"/>
      <c r="AW89" s="106"/>
      <c r="AX89" s="106">
        <v>4</v>
      </c>
      <c r="AY89" s="106"/>
      <c r="AZ89" s="106"/>
      <c r="BA89" s="106"/>
      <c r="BB89" s="106"/>
      <c r="BC89" s="106">
        <f>AN89-Y89</f>
        <v>-96</v>
      </c>
      <c r="BD89" s="106"/>
      <c r="BE89" s="106"/>
      <c r="BF89" s="106"/>
      <c r="BG89" s="106"/>
      <c r="BH89" s="106">
        <f>AS89-AD89</f>
        <v>0</v>
      </c>
      <c r="BI89" s="106"/>
      <c r="BJ89" s="106"/>
      <c r="BK89" s="106"/>
      <c r="BL89" s="106"/>
      <c r="BM89" s="106">
        <v>-96</v>
      </c>
      <c r="BN89" s="106"/>
      <c r="BO89" s="106"/>
      <c r="BP89" s="106"/>
      <c r="BQ89" s="106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51" customHeight="1" x14ac:dyDescent="0.2">
      <c r="A90" s="90">
        <v>4</v>
      </c>
      <c r="B90" s="90"/>
      <c r="C90" s="128" t="s">
        <v>120</v>
      </c>
      <c r="D90" s="111"/>
      <c r="E90" s="111"/>
      <c r="F90" s="111"/>
      <c r="G90" s="111"/>
      <c r="H90" s="111"/>
      <c r="I90" s="112"/>
      <c r="J90" s="129" t="s">
        <v>119</v>
      </c>
      <c r="K90" s="129"/>
      <c r="L90" s="129"/>
      <c r="M90" s="129"/>
      <c r="N90" s="129"/>
      <c r="O90" s="128" t="s">
        <v>109</v>
      </c>
      <c r="P90" s="111"/>
      <c r="Q90" s="111"/>
      <c r="R90" s="111"/>
      <c r="S90" s="111"/>
      <c r="T90" s="111"/>
      <c r="U90" s="111"/>
      <c r="V90" s="111"/>
      <c r="W90" s="111"/>
      <c r="X90" s="112"/>
      <c r="Y90" s="106">
        <v>100</v>
      </c>
      <c r="Z90" s="106"/>
      <c r="AA90" s="106"/>
      <c r="AB90" s="106"/>
      <c r="AC90" s="106"/>
      <c r="AD90" s="106">
        <v>0</v>
      </c>
      <c r="AE90" s="106"/>
      <c r="AF90" s="106"/>
      <c r="AG90" s="106"/>
      <c r="AH90" s="106"/>
      <c r="AI90" s="106">
        <v>100</v>
      </c>
      <c r="AJ90" s="106"/>
      <c r="AK90" s="106"/>
      <c r="AL90" s="106"/>
      <c r="AM90" s="106"/>
      <c r="AN90" s="106">
        <v>30</v>
      </c>
      <c r="AO90" s="106"/>
      <c r="AP90" s="106"/>
      <c r="AQ90" s="106"/>
      <c r="AR90" s="106"/>
      <c r="AS90" s="106">
        <v>0</v>
      </c>
      <c r="AT90" s="106"/>
      <c r="AU90" s="106"/>
      <c r="AV90" s="106"/>
      <c r="AW90" s="106"/>
      <c r="AX90" s="106">
        <v>30</v>
      </c>
      <c r="AY90" s="106"/>
      <c r="AZ90" s="106"/>
      <c r="BA90" s="106"/>
      <c r="BB90" s="106"/>
      <c r="BC90" s="106">
        <f>AN90-Y90</f>
        <v>-70</v>
      </c>
      <c r="BD90" s="106"/>
      <c r="BE90" s="106"/>
      <c r="BF90" s="106"/>
      <c r="BG90" s="106"/>
      <c r="BH90" s="106">
        <f>AS90-AD90</f>
        <v>0</v>
      </c>
      <c r="BI90" s="106"/>
      <c r="BJ90" s="106"/>
      <c r="BK90" s="106"/>
      <c r="BL90" s="106"/>
      <c r="BM90" s="106">
        <v>-70</v>
      </c>
      <c r="BN90" s="106"/>
      <c r="BO90" s="106"/>
      <c r="BP90" s="106"/>
      <c r="BQ90" s="106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15.75" x14ac:dyDescent="0.2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15.75" customHeight="1" x14ac:dyDescent="0.2">
      <c r="A92" s="40" t="s">
        <v>63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</row>
    <row r="93" spans="1:79" ht="9" customHeight="1" x14ac:dyDescent="0.2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45" customHeight="1" x14ac:dyDescent="0.2">
      <c r="A94" s="50" t="s">
        <v>3</v>
      </c>
      <c r="B94" s="52"/>
      <c r="C94" s="50" t="s">
        <v>6</v>
      </c>
      <c r="D94" s="51"/>
      <c r="E94" s="51"/>
      <c r="F94" s="51"/>
      <c r="G94" s="51"/>
      <c r="H94" s="51"/>
      <c r="I94" s="52"/>
      <c r="J94" s="50" t="s">
        <v>5</v>
      </c>
      <c r="K94" s="51"/>
      <c r="L94" s="51"/>
      <c r="M94" s="51"/>
      <c r="N94" s="52"/>
      <c r="O94" s="41" t="s">
        <v>64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3"/>
      <c r="BR94" s="9"/>
      <c r="BS94" s="9"/>
      <c r="BT94" s="9"/>
      <c r="BU94" s="9"/>
      <c r="BV94" s="9"/>
      <c r="BW94" s="9"/>
      <c r="BX94" s="9"/>
      <c r="BY94" s="9"/>
      <c r="BZ94" s="8"/>
    </row>
    <row r="95" spans="1:79" s="37" customFormat="1" ht="15.95" customHeight="1" x14ac:dyDescent="0.2">
      <c r="A95" s="89">
        <v>1</v>
      </c>
      <c r="B95" s="89"/>
      <c r="C95" s="89">
        <v>2</v>
      </c>
      <c r="D95" s="89"/>
      <c r="E95" s="89"/>
      <c r="F95" s="89"/>
      <c r="G95" s="89"/>
      <c r="H95" s="89"/>
      <c r="I95" s="89"/>
      <c r="J95" s="89">
        <v>3</v>
      </c>
      <c r="K95" s="89"/>
      <c r="L95" s="89"/>
      <c r="M95" s="89"/>
      <c r="N95" s="89"/>
      <c r="O95" s="44">
        <v>4</v>
      </c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6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12.75" hidden="1" customHeight="1" x14ac:dyDescent="0.2">
      <c r="A96" s="49" t="s">
        <v>36</v>
      </c>
      <c r="B96" s="49"/>
      <c r="C96" s="86" t="s">
        <v>14</v>
      </c>
      <c r="D96" s="87"/>
      <c r="E96" s="87"/>
      <c r="F96" s="87"/>
      <c r="G96" s="87"/>
      <c r="H96" s="87"/>
      <c r="I96" s="88"/>
      <c r="J96" s="49" t="s">
        <v>15</v>
      </c>
      <c r="K96" s="49"/>
      <c r="L96" s="49"/>
      <c r="M96" s="49"/>
      <c r="N96" s="49"/>
      <c r="O96" s="81" t="s">
        <v>72</v>
      </c>
      <c r="P96" s="82"/>
      <c r="Q96" s="82"/>
      <c r="R96" s="82"/>
      <c r="S96" s="82"/>
      <c r="T96" s="82"/>
      <c r="U96" s="82"/>
      <c r="V96" s="82"/>
      <c r="W96" s="82"/>
      <c r="X96" s="82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4"/>
      <c r="BR96" s="38"/>
      <c r="BS96" s="38"/>
      <c r="BT96" s="36"/>
      <c r="BU96" s="36"/>
      <c r="BV96" s="36"/>
      <c r="BW96" s="36"/>
      <c r="BX96" s="36"/>
      <c r="BY96" s="36"/>
      <c r="BZ96" s="36"/>
      <c r="CA96" s="37" t="s">
        <v>71</v>
      </c>
    </row>
    <row r="97" spans="1:79" s="136" customFormat="1" ht="15.75" x14ac:dyDescent="0.2">
      <c r="A97" s="76">
        <v>0</v>
      </c>
      <c r="B97" s="76"/>
      <c r="C97" s="76" t="s">
        <v>86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130"/>
      <c r="P97" s="131"/>
      <c r="Q97" s="131"/>
      <c r="R97" s="131"/>
      <c r="S97" s="131"/>
      <c r="T97" s="131"/>
      <c r="U97" s="131"/>
      <c r="V97" s="131"/>
      <c r="W97" s="131"/>
      <c r="X97" s="131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3"/>
      <c r="BR97" s="134"/>
      <c r="BS97" s="134"/>
      <c r="BT97" s="134"/>
      <c r="BU97" s="134"/>
      <c r="BV97" s="134"/>
      <c r="BW97" s="134"/>
      <c r="BX97" s="134"/>
      <c r="BY97" s="134"/>
      <c r="BZ97" s="135"/>
      <c r="CA97" s="136" t="s">
        <v>66</v>
      </c>
    </row>
    <row r="98" spans="1:79" s="136" customFormat="1" ht="15.75" x14ac:dyDescent="0.2">
      <c r="A98" s="76">
        <v>0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130"/>
      <c r="P98" s="131"/>
      <c r="Q98" s="131"/>
      <c r="R98" s="131"/>
      <c r="S98" s="131"/>
      <c r="T98" s="131"/>
      <c r="U98" s="131"/>
      <c r="V98" s="131"/>
      <c r="W98" s="131"/>
      <c r="X98" s="131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3"/>
      <c r="BR98" s="134"/>
      <c r="BS98" s="134"/>
      <c r="BT98" s="134"/>
      <c r="BU98" s="134"/>
      <c r="BV98" s="134"/>
      <c r="BW98" s="134"/>
      <c r="BX98" s="134"/>
      <c r="BY98" s="134"/>
      <c r="BZ98" s="135"/>
    </row>
    <row r="99" spans="1:79" s="37" customFormat="1" ht="76.5" customHeight="1" x14ac:dyDescent="0.2">
      <c r="A99" s="49">
        <v>0</v>
      </c>
      <c r="B99" s="49"/>
      <c r="C99" s="81" t="s">
        <v>91</v>
      </c>
      <c r="D99" s="111"/>
      <c r="E99" s="111"/>
      <c r="F99" s="111"/>
      <c r="G99" s="111"/>
      <c r="H99" s="111"/>
      <c r="I99" s="112"/>
      <c r="J99" s="49" t="s">
        <v>92</v>
      </c>
      <c r="K99" s="49"/>
      <c r="L99" s="49"/>
      <c r="M99" s="49"/>
      <c r="N99" s="49"/>
      <c r="O99" s="47" t="s">
        <v>121</v>
      </c>
      <c r="P99" s="48"/>
      <c r="Q99" s="48"/>
      <c r="R99" s="48"/>
      <c r="S99" s="48"/>
      <c r="T99" s="48"/>
      <c r="U99" s="48"/>
      <c r="V99" s="48"/>
      <c r="W99" s="48"/>
      <c r="X99" s="48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9" s="37" customFormat="1" ht="38.25" customHeight="1" x14ac:dyDescent="0.2">
      <c r="A100" s="49">
        <v>0</v>
      </c>
      <c r="B100" s="49"/>
      <c r="C100" s="81" t="s">
        <v>94</v>
      </c>
      <c r="D100" s="111"/>
      <c r="E100" s="111"/>
      <c r="F100" s="111"/>
      <c r="G100" s="111"/>
      <c r="H100" s="111"/>
      <c r="I100" s="112"/>
      <c r="J100" s="49" t="s">
        <v>92</v>
      </c>
      <c r="K100" s="49"/>
      <c r="L100" s="49"/>
      <c r="M100" s="49"/>
      <c r="N100" s="49"/>
      <c r="O100" s="47" t="s">
        <v>122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8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9" s="37" customFormat="1" ht="51" customHeight="1" x14ac:dyDescent="0.2">
      <c r="A101" s="49">
        <v>0</v>
      </c>
      <c r="B101" s="49"/>
      <c r="C101" s="81" t="s">
        <v>95</v>
      </c>
      <c r="D101" s="111"/>
      <c r="E101" s="111"/>
      <c r="F101" s="111"/>
      <c r="G101" s="111"/>
      <c r="H101" s="111"/>
      <c r="I101" s="112"/>
      <c r="J101" s="49" t="s">
        <v>92</v>
      </c>
      <c r="K101" s="49"/>
      <c r="L101" s="49"/>
      <c r="M101" s="49"/>
      <c r="N101" s="49"/>
      <c r="O101" s="47" t="s">
        <v>123</v>
      </c>
      <c r="P101" s="48"/>
      <c r="Q101" s="48"/>
      <c r="R101" s="48"/>
      <c r="S101" s="48"/>
      <c r="T101" s="48"/>
      <c r="U101" s="48"/>
      <c r="V101" s="48"/>
      <c r="W101" s="48"/>
      <c r="X101" s="48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  <c r="BM101" s="137"/>
      <c r="BN101" s="137"/>
      <c r="BO101" s="137"/>
      <c r="BP101" s="137"/>
      <c r="BQ101" s="138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9" s="37" customFormat="1" ht="25.5" customHeight="1" x14ac:dyDescent="0.2">
      <c r="A102" s="49">
        <v>1</v>
      </c>
      <c r="B102" s="49"/>
      <c r="C102" s="81" t="s">
        <v>97</v>
      </c>
      <c r="D102" s="111"/>
      <c r="E102" s="111"/>
      <c r="F102" s="111"/>
      <c r="G102" s="111"/>
      <c r="H102" s="111"/>
      <c r="I102" s="112"/>
      <c r="J102" s="49" t="s">
        <v>89</v>
      </c>
      <c r="K102" s="49"/>
      <c r="L102" s="49"/>
      <c r="M102" s="49"/>
      <c r="N102" s="49"/>
      <c r="O102" s="47" t="s">
        <v>124</v>
      </c>
      <c r="P102" s="48"/>
      <c r="Q102" s="48"/>
      <c r="R102" s="48"/>
      <c r="S102" s="48"/>
      <c r="T102" s="48"/>
      <c r="U102" s="48"/>
      <c r="V102" s="48"/>
      <c r="W102" s="48"/>
      <c r="X102" s="48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8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9" s="136" customFormat="1" ht="15.75" x14ac:dyDescent="0.2">
      <c r="A103" s="76">
        <v>0</v>
      </c>
      <c r="B103" s="76"/>
      <c r="C103" s="114" t="s">
        <v>98</v>
      </c>
      <c r="D103" s="115"/>
      <c r="E103" s="115"/>
      <c r="F103" s="115"/>
      <c r="G103" s="115"/>
      <c r="H103" s="115"/>
      <c r="I103" s="116"/>
      <c r="J103" s="76"/>
      <c r="K103" s="76"/>
      <c r="L103" s="76"/>
      <c r="M103" s="76"/>
      <c r="N103" s="76"/>
      <c r="O103" s="130"/>
      <c r="P103" s="131"/>
      <c r="Q103" s="131"/>
      <c r="R103" s="131"/>
      <c r="S103" s="131"/>
      <c r="T103" s="131"/>
      <c r="U103" s="131"/>
      <c r="V103" s="131"/>
      <c r="W103" s="131"/>
      <c r="X103" s="131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3"/>
      <c r="BR103" s="134"/>
      <c r="BS103" s="134"/>
      <c r="BT103" s="134"/>
      <c r="BU103" s="134"/>
      <c r="BV103" s="134"/>
      <c r="BW103" s="134"/>
      <c r="BX103" s="134"/>
      <c r="BY103" s="134"/>
      <c r="BZ103" s="135"/>
    </row>
    <row r="104" spans="1:79" s="136" customFormat="1" ht="15.75" x14ac:dyDescent="0.2">
      <c r="A104" s="76">
        <v>0</v>
      </c>
      <c r="B104" s="76"/>
      <c r="C104" s="114"/>
      <c r="D104" s="115"/>
      <c r="E104" s="115"/>
      <c r="F104" s="115"/>
      <c r="G104" s="115"/>
      <c r="H104" s="115"/>
      <c r="I104" s="116"/>
      <c r="J104" s="76"/>
      <c r="K104" s="76"/>
      <c r="L104" s="76"/>
      <c r="M104" s="76"/>
      <c r="N104" s="76"/>
      <c r="O104" s="130"/>
      <c r="P104" s="131"/>
      <c r="Q104" s="131"/>
      <c r="R104" s="131"/>
      <c r="S104" s="131"/>
      <c r="T104" s="131"/>
      <c r="U104" s="131"/>
      <c r="V104" s="131"/>
      <c r="W104" s="131"/>
      <c r="X104" s="131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3"/>
      <c r="BR104" s="134"/>
      <c r="BS104" s="134"/>
      <c r="BT104" s="134"/>
      <c r="BU104" s="134"/>
      <c r="BV104" s="134"/>
      <c r="BW104" s="134"/>
      <c r="BX104" s="134"/>
      <c r="BY104" s="134"/>
      <c r="BZ104" s="135"/>
    </row>
    <row r="105" spans="1:79" s="37" customFormat="1" ht="38.25" customHeight="1" x14ac:dyDescent="0.2">
      <c r="A105" s="49">
        <v>0</v>
      </c>
      <c r="B105" s="49"/>
      <c r="C105" s="81" t="s">
        <v>99</v>
      </c>
      <c r="D105" s="111"/>
      <c r="E105" s="111"/>
      <c r="F105" s="111"/>
      <c r="G105" s="111"/>
      <c r="H105" s="111"/>
      <c r="I105" s="112"/>
      <c r="J105" s="49" t="s">
        <v>89</v>
      </c>
      <c r="K105" s="49"/>
      <c r="L105" s="49"/>
      <c r="M105" s="49"/>
      <c r="N105" s="49"/>
      <c r="O105" s="47" t="s">
        <v>125</v>
      </c>
      <c r="P105" s="48"/>
      <c r="Q105" s="48"/>
      <c r="R105" s="48"/>
      <c r="S105" s="48"/>
      <c r="T105" s="48"/>
      <c r="U105" s="48"/>
      <c r="V105" s="48"/>
      <c r="W105" s="48"/>
      <c r="X105" s="48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  <c r="BL105" s="137"/>
      <c r="BM105" s="137"/>
      <c r="BN105" s="137"/>
      <c r="BO105" s="137"/>
      <c r="BP105" s="137"/>
      <c r="BQ105" s="138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9" s="37" customFormat="1" ht="25.5" customHeight="1" x14ac:dyDescent="0.2">
      <c r="A106" s="49">
        <v>0</v>
      </c>
      <c r="B106" s="49"/>
      <c r="C106" s="81" t="s">
        <v>101</v>
      </c>
      <c r="D106" s="111"/>
      <c r="E106" s="111"/>
      <c r="F106" s="111"/>
      <c r="G106" s="111"/>
      <c r="H106" s="111"/>
      <c r="I106" s="112"/>
      <c r="J106" s="49" t="s">
        <v>89</v>
      </c>
      <c r="K106" s="49"/>
      <c r="L106" s="49"/>
      <c r="M106" s="49"/>
      <c r="N106" s="49"/>
      <c r="O106" s="47" t="s">
        <v>126</v>
      </c>
      <c r="P106" s="48"/>
      <c r="Q106" s="48"/>
      <c r="R106" s="48"/>
      <c r="S106" s="48"/>
      <c r="T106" s="48"/>
      <c r="U106" s="48"/>
      <c r="V106" s="48"/>
      <c r="W106" s="48"/>
      <c r="X106" s="48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137"/>
      <c r="BM106" s="137"/>
      <c r="BN106" s="137"/>
      <c r="BO106" s="137"/>
      <c r="BP106" s="137"/>
      <c r="BQ106" s="138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9" s="37" customFormat="1" ht="38.25" customHeight="1" x14ac:dyDescent="0.2">
      <c r="A107" s="49">
        <v>2</v>
      </c>
      <c r="B107" s="49"/>
      <c r="C107" s="81" t="s">
        <v>105</v>
      </c>
      <c r="D107" s="111"/>
      <c r="E107" s="111"/>
      <c r="F107" s="111"/>
      <c r="G107" s="111"/>
      <c r="H107" s="111"/>
      <c r="I107" s="112"/>
      <c r="J107" s="49" t="s">
        <v>89</v>
      </c>
      <c r="K107" s="49"/>
      <c r="L107" s="49"/>
      <c r="M107" s="49"/>
      <c r="N107" s="49"/>
      <c r="O107" s="47" t="s">
        <v>125</v>
      </c>
      <c r="P107" s="48"/>
      <c r="Q107" s="48"/>
      <c r="R107" s="48"/>
      <c r="S107" s="48"/>
      <c r="T107" s="48"/>
      <c r="U107" s="48"/>
      <c r="V107" s="48"/>
      <c r="W107" s="48"/>
      <c r="X107" s="48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8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9" s="136" customFormat="1" ht="15.75" x14ac:dyDescent="0.2">
      <c r="A108" s="76">
        <v>0</v>
      </c>
      <c r="B108" s="76"/>
      <c r="C108" s="114" t="s">
        <v>107</v>
      </c>
      <c r="D108" s="115"/>
      <c r="E108" s="115"/>
      <c r="F108" s="115"/>
      <c r="G108" s="115"/>
      <c r="H108" s="115"/>
      <c r="I108" s="116"/>
      <c r="J108" s="76"/>
      <c r="K108" s="76"/>
      <c r="L108" s="76"/>
      <c r="M108" s="76"/>
      <c r="N108" s="76"/>
      <c r="O108" s="130"/>
      <c r="P108" s="131"/>
      <c r="Q108" s="131"/>
      <c r="R108" s="131"/>
      <c r="S108" s="131"/>
      <c r="T108" s="131"/>
      <c r="U108" s="131"/>
      <c r="V108" s="131"/>
      <c r="W108" s="131"/>
      <c r="X108" s="131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3"/>
      <c r="BR108" s="134"/>
      <c r="BS108" s="134"/>
      <c r="BT108" s="134"/>
      <c r="BU108" s="134"/>
      <c r="BV108" s="134"/>
      <c r="BW108" s="134"/>
      <c r="BX108" s="134"/>
      <c r="BY108" s="134"/>
      <c r="BZ108" s="135"/>
    </row>
    <row r="109" spans="1:79" s="136" customFormat="1" ht="15.75" x14ac:dyDescent="0.2">
      <c r="A109" s="76">
        <v>0</v>
      </c>
      <c r="B109" s="76"/>
      <c r="C109" s="114"/>
      <c r="D109" s="115"/>
      <c r="E109" s="115"/>
      <c r="F109" s="115"/>
      <c r="G109" s="115"/>
      <c r="H109" s="115"/>
      <c r="I109" s="116"/>
      <c r="J109" s="76"/>
      <c r="K109" s="76"/>
      <c r="L109" s="76"/>
      <c r="M109" s="76"/>
      <c r="N109" s="76"/>
      <c r="O109" s="130"/>
      <c r="P109" s="131"/>
      <c r="Q109" s="131"/>
      <c r="R109" s="131"/>
      <c r="S109" s="131"/>
      <c r="T109" s="131"/>
      <c r="U109" s="131"/>
      <c r="V109" s="131"/>
      <c r="W109" s="131"/>
      <c r="X109" s="131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3"/>
      <c r="BR109" s="134"/>
      <c r="BS109" s="134"/>
      <c r="BT109" s="134"/>
      <c r="BU109" s="134"/>
      <c r="BV109" s="134"/>
      <c r="BW109" s="134"/>
      <c r="BX109" s="134"/>
      <c r="BY109" s="134"/>
      <c r="BZ109" s="135"/>
    </row>
    <row r="110" spans="1:79" s="37" customFormat="1" ht="38.25" customHeight="1" x14ac:dyDescent="0.2">
      <c r="A110" s="49">
        <v>0</v>
      </c>
      <c r="B110" s="49"/>
      <c r="C110" s="81" t="s">
        <v>108</v>
      </c>
      <c r="D110" s="111"/>
      <c r="E110" s="111"/>
      <c r="F110" s="111"/>
      <c r="G110" s="111"/>
      <c r="H110" s="111"/>
      <c r="I110" s="112"/>
      <c r="J110" s="49" t="s">
        <v>89</v>
      </c>
      <c r="K110" s="49"/>
      <c r="L110" s="49"/>
      <c r="M110" s="49"/>
      <c r="N110" s="49"/>
      <c r="O110" s="47" t="s">
        <v>127</v>
      </c>
      <c r="P110" s="48"/>
      <c r="Q110" s="48"/>
      <c r="R110" s="48"/>
      <c r="S110" s="48"/>
      <c r="T110" s="48"/>
      <c r="U110" s="48"/>
      <c r="V110" s="48"/>
      <c r="W110" s="48"/>
      <c r="X110" s="48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8"/>
      <c r="BR110" s="35"/>
      <c r="BS110" s="35"/>
      <c r="BT110" s="35"/>
      <c r="BU110" s="35"/>
      <c r="BV110" s="35"/>
      <c r="BW110" s="35"/>
      <c r="BX110" s="35"/>
      <c r="BY110" s="35"/>
      <c r="BZ110" s="36"/>
    </row>
    <row r="111" spans="1:79" s="37" customFormat="1" ht="63.75" customHeight="1" x14ac:dyDescent="0.2">
      <c r="A111" s="49">
        <v>0</v>
      </c>
      <c r="B111" s="49"/>
      <c r="C111" s="81" t="s">
        <v>110</v>
      </c>
      <c r="D111" s="111"/>
      <c r="E111" s="111"/>
      <c r="F111" s="111"/>
      <c r="G111" s="111"/>
      <c r="H111" s="111"/>
      <c r="I111" s="112"/>
      <c r="J111" s="49" t="s">
        <v>111</v>
      </c>
      <c r="K111" s="49"/>
      <c r="L111" s="49"/>
      <c r="M111" s="49"/>
      <c r="N111" s="49"/>
      <c r="O111" s="47" t="s">
        <v>128</v>
      </c>
      <c r="P111" s="48"/>
      <c r="Q111" s="48"/>
      <c r="R111" s="48"/>
      <c r="S111" s="48"/>
      <c r="T111" s="48"/>
      <c r="U111" s="48"/>
      <c r="V111" s="48"/>
      <c r="W111" s="48"/>
      <c r="X111" s="48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8"/>
      <c r="BR111" s="35"/>
      <c r="BS111" s="35"/>
      <c r="BT111" s="35"/>
      <c r="BU111" s="35"/>
      <c r="BV111" s="35"/>
      <c r="BW111" s="35"/>
      <c r="BX111" s="35"/>
      <c r="BY111" s="35"/>
      <c r="BZ111" s="36"/>
    </row>
    <row r="112" spans="1:79" s="37" customFormat="1" ht="63.75" customHeight="1" x14ac:dyDescent="0.2">
      <c r="A112" s="49">
        <v>0</v>
      </c>
      <c r="B112" s="49"/>
      <c r="C112" s="81" t="s">
        <v>112</v>
      </c>
      <c r="D112" s="111"/>
      <c r="E112" s="111"/>
      <c r="F112" s="111"/>
      <c r="G112" s="111"/>
      <c r="H112" s="111"/>
      <c r="I112" s="112"/>
      <c r="J112" s="49" t="s">
        <v>111</v>
      </c>
      <c r="K112" s="49"/>
      <c r="L112" s="49"/>
      <c r="M112" s="49"/>
      <c r="N112" s="49"/>
      <c r="O112" s="47" t="s">
        <v>129</v>
      </c>
      <c r="P112" s="48"/>
      <c r="Q112" s="48"/>
      <c r="R112" s="48"/>
      <c r="S112" s="48"/>
      <c r="T112" s="48"/>
      <c r="U112" s="48"/>
      <c r="V112" s="48"/>
      <c r="W112" s="48"/>
      <c r="X112" s="48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8"/>
      <c r="BR112" s="35"/>
      <c r="BS112" s="35"/>
      <c r="BT112" s="35"/>
      <c r="BU112" s="35"/>
      <c r="BV112" s="35"/>
      <c r="BW112" s="35"/>
      <c r="BX112" s="35"/>
      <c r="BY112" s="35"/>
      <c r="BZ112" s="36"/>
    </row>
    <row r="113" spans="1:78" s="37" customFormat="1" ht="76.5" customHeight="1" x14ac:dyDescent="0.2">
      <c r="A113" s="49">
        <v>0</v>
      </c>
      <c r="B113" s="49"/>
      <c r="C113" s="81" t="s">
        <v>113</v>
      </c>
      <c r="D113" s="111"/>
      <c r="E113" s="111"/>
      <c r="F113" s="111"/>
      <c r="G113" s="111"/>
      <c r="H113" s="111"/>
      <c r="I113" s="112"/>
      <c r="J113" s="49" t="s">
        <v>111</v>
      </c>
      <c r="K113" s="49"/>
      <c r="L113" s="49"/>
      <c r="M113" s="49"/>
      <c r="N113" s="49"/>
      <c r="O113" s="47" t="s">
        <v>130</v>
      </c>
      <c r="P113" s="48"/>
      <c r="Q113" s="48"/>
      <c r="R113" s="48"/>
      <c r="S113" s="48"/>
      <c r="T113" s="48"/>
      <c r="U113" s="48"/>
      <c r="V113" s="48"/>
      <c r="W113" s="48"/>
      <c r="X113" s="48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8"/>
      <c r="BR113" s="35"/>
      <c r="BS113" s="35"/>
      <c r="BT113" s="35"/>
      <c r="BU113" s="35"/>
      <c r="BV113" s="35"/>
      <c r="BW113" s="35"/>
      <c r="BX113" s="35"/>
      <c r="BY113" s="35"/>
      <c r="BZ113" s="36"/>
    </row>
    <row r="114" spans="1:78" s="37" customFormat="1" ht="38.25" customHeight="1" x14ac:dyDescent="0.2">
      <c r="A114" s="49">
        <v>0</v>
      </c>
      <c r="B114" s="49"/>
      <c r="C114" s="81" t="s">
        <v>114</v>
      </c>
      <c r="D114" s="111"/>
      <c r="E114" s="111"/>
      <c r="F114" s="111"/>
      <c r="G114" s="111"/>
      <c r="H114" s="111"/>
      <c r="I114" s="112"/>
      <c r="J114" s="49" t="s">
        <v>89</v>
      </c>
      <c r="K114" s="49"/>
      <c r="L114" s="49"/>
      <c r="M114" s="49"/>
      <c r="N114" s="49"/>
      <c r="O114" s="47" t="s">
        <v>131</v>
      </c>
      <c r="P114" s="48"/>
      <c r="Q114" s="48"/>
      <c r="R114" s="48"/>
      <c r="S114" s="48"/>
      <c r="T114" s="48"/>
      <c r="U114" s="48"/>
      <c r="V114" s="48"/>
      <c r="W114" s="48"/>
      <c r="X114" s="48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8"/>
      <c r="BR114" s="35"/>
      <c r="BS114" s="35"/>
      <c r="BT114" s="35"/>
      <c r="BU114" s="35"/>
      <c r="BV114" s="35"/>
      <c r="BW114" s="35"/>
      <c r="BX114" s="35"/>
      <c r="BY114" s="35"/>
      <c r="BZ114" s="36"/>
    </row>
    <row r="115" spans="1:78" s="37" customFormat="1" ht="51" customHeight="1" x14ac:dyDescent="0.2">
      <c r="A115" s="49">
        <v>3</v>
      </c>
      <c r="B115" s="49"/>
      <c r="C115" s="81" t="s">
        <v>116</v>
      </c>
      <c r="D115" s="111"/>
      <c r="E115" s="111"/>
      <c r="F115" s="111"/>
      <c r="G115" s="111"/>
      <c r="H115" s="111"/>
      <c r="I115" s="112"/>
      <c r="J115" s="49" t="s">
        <v>89</v>
      </c>
      <c r="K115" s="49"/>
      <c r="L115" s="49"/>
      <c r="M115" s="49"/>
      <c r="N115" s="49"/>
      <c r="O115" s="47" t="s">
        <v>131</v>
      </c>
      <c r="P115" s="48"/>
      <c r="Q115" s="48"/>
      <c r="R115" s="48"/>
      <c r="S115" s="48"/>
      <c r="T115" s="48"/>
      <c r="U115" s="48"/>
      <c r="V115" s="48"/>
      <c r="W115" s="48"/>
      <c r="X115" s="48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8"/>
      <c r="BR115" s="35"/>
      <c r="BS115" s="35"/>
      <c r="BT115" s="35"/>
      <c r="BU115" s="35"/>
      <c r="BV115" s="35"/>
      <c r="BW115" s="35"/>
      <c r="BX115" s="35"/>
      <c r="BY115" s="35"/>
      <c r="BZ115" s="36"/>
    </row>
    <row r="116" spans="1:78" s="136" customFormat="1" ht="15.75" x14ac:dyDescent="0.2">
      <c r="A116" s="76">
        <v>0</v>
      </c>
      <c r="B116" s="76"/>
      <c r="C116" s="114" t="s">
        <v>117</v>
      </c>
      <c r="D116" s="115"/>
      <c r="E116" s="115"/>
      <c r="F116" s="115"/>
      <c r="G116" s="115"/>
      <c r="H116" s="115"/>
      <c r="I116" s="116"/>
      <c r="J116" s="76"/>
      <c r="K116" s="76"/>
      <c r="L116" s="76"/>
      <c r="M116" s="76"/>
      <c r="N116" s="76"/>
      <c r="O116" s="130"/>
      <c r="P116" s="131"/>
      <c r="Q116" s="131"/>
      <c r="R116" s="131"/>
      <c r="S116" s="131"/>
      <c r="T116" s="131"/>
      <c r="U116" s="131"/>
      <c r="V116" s="131"/>
      <c r="W116" s="131"/>
      <c r="X116" s="131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  <c r="BI116" s="132"/>
      <c r="BJ116" s="132"/>
      <c r="BK116" s="132"/>
      <c r="BL116" s="132"/>
      <c r="BM116" s="132"/>
      <c r="BN116" s="132"/>
      <c r="BO116" s="132"/>
      <c r="BP116" s="132"/>
      <c r="BQ116" s="133"/>
      <c r="BR116" s="134"/>
      <c r="BS116" s="134"/>
      <c r="BT116" s="134"/>
      <c r="BU116" s="134"/>
      <c r="BV116" s="134"/>
      <c r="BW116" s="134"/>
      <c r="BX116" s="134"/>
      <c r="BY116" s="134"/>
      <c r="BZ116" s="135"/>
    </row>
    <row r="117" spans="1:78" s="136" customFormat="1" ht="15.75" x14ac:dyDescent="0.2">
      <c r="A117" s="76">
        <v>0</v>
      </c>
      <c r="B117" s="76"/>
      <c r="C117" s="114"/>
      <c r="D117" s="115"/>
      <c r="E117" s="115"/>
      <c r="F117" s="115"/>
      <c r="G117" s="115"/>
      <c r="H117" s="115"/>
      <c r="I117" s="116"/>
      <c r="J117" s="76"/>
      <c r="K117" s="76"/>
      <c r="L117" s="76"/>
      <c r="M117" s="76"/>
      <c r="N117" s="76"/>
      <c r="O117" s="130"/>
      <c r="P117" s="131"/>
      <c r="Q117" s="131"/>
      <c r="R117" s="131"/>
      <c r="S117" s="131"/>
      <c r="T117" s="131"/>
      <c r="U117" s="131"/>
      <c r="V117" s="131"/>
      <c r="W117" s="131"/>
      <c r="X117" s="131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3"/>
      <c r="BR117" s="134"/>
      <c r="BS117" s="134"/>
      <c r="BT117" s="134"/>
      <c r="BU117" s="134"/>
      <c r="BV117" s="134"/>
      <c r="BW117" s="134"/>
      <c r="BX117" s="134"/>
      <c r="BY117" s="134"/>
      <c r="BZ117" s="135"/>
    </row>
    <row r="118" spans="1:78" s="37" customFormat="1" ht="51" customHeight="1" x14ac:dyDescent="0.2">
      <c r="A118" s="49">
        <v>0</v>
      </c>
      <c r="B118" s="49"/>
      <c r="C118" s="81" t="s">
        <v>118</v>
      </c>
      <c r="D118" s="111"/>
      <c r="E118" s="111"/>
      <c r="F118" s="111"/>
      <c r="G118" s="111"/>
      <c r="H118" s="111"/>
      <c r="I118" s="112"/>
      <c r="J118" s="49" t="s">
        <v>119</v>
      </c>
      <c r="K118" s="49"/>
      <c r="L118" s="49"/>
      <c r="M118" s="49"/>
      <c r="N118" s="49"/>
      <c r="O118" s="47" t="s">
        <v>126</v>
      </c>
      <c r="P118" s="48"/>
      <c r="Q118" s="48"/>
      <c r="R118" s="48"/>
      <c r="S118" s="48"/>
      <c r="T118" s="48"/>
      <c r="U118" s="48"/>
      <c r="V118" s="48"/>
      <c r="W118" s="48"/>
      <c r="X118" s="48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8"/>
      <c r="BR118" s="35"/>
      <c r="BS118" s="35"/>
      <c r="BT118" s="35"/>
      <c r="BU118" s="35"/>
      <c r="BV118" s="35"/>
      <c r="BW118" s="35"/>
      <c r="BX118" s="35"/>
      <c r="BY118" s="35"/>
      <c r="BZ118" s="36"/>
    </row>
    <row r="119" spans="1:78" s="37" customFormat="1" ht="51" customHeight="1" x14ac:dyDescent="0.2">
      <c r="A119" s="49">
        <v>4</v>
      </c>
      <c r="B119" s="49"/>
      <c r="C119" s="81" t="s">
        <v>120</v>
      </c>
      <c r="D119" s="111"/>
      <c r="E119" s="111"/>
      <c r="F119" s="111"/>
      <c r="G119" s="111"/>
      <c r="H119" s="111"/>
      <c r="I119" s="112"/>
      <c r="J119" s="49" t="s">
        <v>119</v>
      </c>
      <c r="K119" s="49"/>
      <c r="L119" s="49"/>
      <c r="M119" s="49"/>
      <c r="N119" s="49"/>
      <c r="O119" s="47" t="s">
        <v>131</v>
      </c>
      <c r="P119" s="48"/>
      <c r="Q119" s="48"/>
      <c r="R119" s="48"/>
      <c r="S119" s="48"/>
      <c r="T119" s="48"/>
      <c r="U119" s="48"/>
      <c r="V119" s="48"/>
      <c r="W119" s="48"/>
      <c r="X119" s="48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8"/>
      <c r="BR119" s="35"/>
      <c r="BS119" s="35"/>
      <c r="BT119" s="35"/>
      <c r="BU119" s="35"/>
      <c r="BV119" s="35"/>
      <c r="BW119" s="35"/>
      <c r="BX119" s="35"/>
      <c r="BY119" s="35"/>
      <c r="BZ119" s="36"/>
    </row>
    <row r="120" spans="1:78" ht="15.75" x14ac:dyDescent="0.2">
      <c r="A120" s="30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10"/>
      <c r="BS120" s="10"/>
      <c r="BT120" s="10"/>
      <c r="BU120" s="10"/>
      <c r="BV120" s="10"/>
      <c r="BW120" s="10"/>
      <c r="BX120" s="10"/>
      <c r="BY120" s="10"/>
      <c r="BZ120" s="8"/>
    </row>
    <row r="121" spans="1:78" ht="15.95" customHeight="1" x14ac:dyDescent="0.2">
      <c r="A121" s="40" t="s">
        <v>65</v>
      </c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</row>
    <row r="122" spans="1:78" ht="78.75" customHeight="1" x14ac:dyDescent="0.2">
      <c r="A122" s="141" t="s">
        <v>133</v>
      </c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2"/>
      <c r="AW122" s="142"/>
      <c r="AX122" s="142"/>
      <c r="AY122" s="142"/>
      <c r="AZ122" s="142"/>
      <c r="BA122" s="142"/>
      <c r="BB122" s="142"/>
      <c r="BC122" s="142"/>
      <c r="BD122" s="142"/>
      <c r="BE122" s="142"/>
      <c r="BF122" s="142"/>
      <c r="BG122" s="142"/>
      <c r="BH122" s="142"/>
      <c r="BI122" s="142"/>
      <c r="BJ122" s="142"/>
      <c r="BK122" s="142"/>
      <c r="BL122" s="142"/>
    </row>
    <row r="123" spans="1:78" ht="15.75" x14ac:dyDescent="0.2">
      <c r="A123" s="30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10"/>
      <c r="BS123" s="10"/>
      <c r="BT123" s="10"/>
      <c r="BU123" s="10"/>
      <c r="BV123" s="10"/>
      <c r="BW123" s="10"/>
      <c r="BX123" s="10"/>
      <c r="BY123" s="10"/>
      <c r="BZ123" s="8"/>
    </row>
    <row r="124" spans="1:78" ht="15.95" customHeight="1" x14ac:dyDescent="0.2">
      <c r="A124" s="40" t="s">
        <v>46</v>
      </c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</row>
    <row r="125" spans="1:78" ht="47.25" customHeight="1" x14ac:dyDescent="0.2">
      <c r="A125" s="141" t="s">
        <v>134</v>
      </c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  <c r="BI125" s="142"/>
      <c r="BJ125" s="142"/>
      <c r="BK125" s="142"/>
      <c r="BL125" s="142"/>
    </row>
    <row r="126" spans="1:78" ht="15.95" customHeight="1" x14ac:dyDescent="0.2">
      <c r="A126" s="16"/>
      <c r="B126" s="16"/>
      <c r="C126" s="16"/>
      <c r="D126" s="16"/>
      <c r="E126" s="16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</row>
    <row r="127" spans="1:78" ht="12" customHeight="1" x14ac:dyDescent="0.2">
      <c r="A127" s="29" t="s">
        <v>77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</row>
    <row r="128" spans="1:78" ht="12" customHeight="1" x14ac:dyDescent="0.2">
      <c r="A128" s="29" t="s">
        <v>68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64" s="29" customFormat="1" ht="12" customHeight="1" x14ac:dyDescent="0.2">
      <c r="A129" s="29" t="s">
        <v>69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</row>
    <row r="130" spans="1:64" ht="15.95" customHeight="1" x14ac:dyDescent="0.25">
      <c r="A130" s="28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64" ht="42" customHeight="1" x14ac:dyDescent="0.25">
      <c r="A131" s="145" t="s">
        <v>137</v>
      </c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3"/>
      <c r="AO131" s="3"/>
      <c r="AP131" s="146" t="s">
        <v>139</v>
      </c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4" x14ac:dyDescent="0.2">
      <c r="W132" s="85" t="s">
        <v>8</v>
      </c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4"/>
      <c r="AO132" s="4"/>
      <c r="AP132" s="85" t="s">
        <v>73</v>
      </c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</row>
    <row r="135" spans="1:64" ht="15.95" customHeight="1" x14ac:dyDescent="0.25">
      <c r="A135" s="145" t="s">
        <v>138</v>
      </c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3"/>
      <c r="AO135" s="3"/>
      <c r="AP135" s="146" t="s">
        <v>140</v>
      </c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4" x14ac:dyDescent="0.2">
      <c r="W136" s="85" t="s">
        <v>8</v>
      </c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4"/>
      <c r="AO136" s="4"/>
      <c r="AP136" s="85" t="s">
        <v>73</v>
      </c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</row>
  </sheetData>
  <mergeCells count="626">
    <mergeCell ref="A119:B119"/>
    <mergeCell ref="C119:I119"/>
    <mergeCell ref="J119:N119"/>
    <mergeCell ref="O119:BQ119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8:B98"/>
    <mergeCell ref="C98:I98"/>
    <mergeCell ref="J98:N98"/>
    <mergeCell ref="O98:BQ98"/>
    <mergeCell ref="BM90:BQ90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24:BL124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31:BH131"/>
    <mergeCell ref="AN64:BB64"/>
    <mergeCell ref="A61:BQ61"/>
    <mergeCell ref="C66:I66"/>
    <mergeCell ref="J96:N96"/>
    <mergeCell ref="A95:B95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95:I95"/>
    <mergeCell ref="J95:N95"/>
    <mergeCell ref="C67:I67"/>
    <mergeCell ref="J67:N67"/>
    <mergeCell ref="O67:X67"/>
    <mergeCell ref="C68:I68"/>
    <mergeCell ref="J68:N68"/>
    <mergeCell ref="O96:BQ96"/>
    <mergeCell ref="AP136:BH136"/>
    <mergeCell ref="A135:V135"/>
    <mergeCell ref="W135:AM135"/>
    <mergeCell ref="AP135:BH135"/>
    <mergeCell ref="W136:AM136"/>
    <mergeCell ref="AP132:BH132"/>
    <mergeCell ref="A125:BL125"/>
    <mergeCell ref="C96:I96"/>
    <mergeCell ref="W132:AM132"/>
    <mergeCell ref="A131:V131"/>
    <mergeCell ref="W131:AM131"/>
    <mergeCell ref="A68:B68"/>
    <mergeCell ref="AD68:AH68"/>
    <mergeCell ref="A92:BQ92"/>
    <mergeCell ref="A94:B94"/>
    <mergeCell ref="C94:I94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94:N94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121:BL121"/>
    <mergeCell ref="A122:BL122"/>
    <mergeCell ref="O94:BQ94"/>
    <mergeCell ref="O95:BQ95"/>
    <mergeCell ref="O97:BQ97"/>
    <mergeCell ref="A97:B97"/>
    <mergeCell ref="C97:I97"/>
    <mergeCell ref="J97:N97"/>
    <mergeCell ref="A96:B96"/>
  </mergeCells>
  <phoneticPr fontId="0" type="noConversion"/>
  <conditionalFormatting sqref="C93 C123 C68 C97">
    <cfRule type="cellIs" dxfId="93" priority="94" stopIfTrue="1" operator="equal">
      <formula>$C67</formula>
    </cfRule>
  </conditionalFormatting>
  <conditionalFormatting sqref="A68:B68 A93:B93 A97:B97 A123:B123 A59:B59 A91:B91 A120:B120">
    <cfRule type="cellIs" dxfId="92" priority="95" stopIfTrue="1" operator="equal">
      <formula>0</formula>
    </cfRule>
  </conditionalFormatting>
  <conditionalFormatting sqref="C91">
    <cfRule type="cellIs" dxfId="91" priority="97" stopIfTrue="1" operator="equal">
      <formula>$C68</formula>
    </cfRule>
  </conditionalFormatting>
  <conditionalFormatting sqref="C69">
    <cfRule type="cellIs" dxfId="90" priority="91" stopIfTrue="1" operator="equal">
      <formula>$C68</formula>
    </cfRule>
  </conditionalFormatting>
  <conditionalFormatting sqref="A69:B69">
    <cfRule type="cellIs" dxfId="89" priority="92" stopIfTrue="1" operator="equal">
      <formula>0</formula>
    </cfRule>
  </conditionalFormatting>
  <conditionalFormatting sqref="C70">
    <cfRule type="cellIs" dxfId="88" priority="89" stopIfTrue="1" operator="equal">
      <formula>$C69</formula>
    </cfRule>
  </conditionalFormatting>
  <conditionalFormatting sqref="A70:B70">
    <cfRule type="cellIs" dxfId="87" priority="90" stopIfTrue="1" operator="equal">
      <formula>0</formula>
    </cfRule>
  </conditionalFormatting>
  <conditionalFormatting sqref="C71">
    <cfRule type="cellIs" dxfId="86" priority="87" stopIfTrue="1" operator="equal">
      <formula>$C70</formula>
    </cfRule>
  </conditionalFormatting>
  <conditionalFormatting sqref="A71:B71">
    <cfRule type="cellIs" dxfId="85" priority="88" stopIfTrue="1" operator="equal">
      <formula>0</formula>
    </cfRule>
  </conditionalFormatting>
  <conditionalFormatting sqref="C72">
    <cfRule type="cellIs" dxfId="84" priority="85" stopIfTrue="1" operator="equal">
      <formula>$C71</formula>
    </cfRule>
  </conditionalFormatting>
  <conditionalFormatting sqref="A72:B72">
    <cfRule type="cellIs" dxfId="83" priority="86" stopIfTrue="1" operator="equal">
      <formula>0</formula>
    </cfRule>
  </conditionalFormatting>
  <conditionalFormatting sqref="C73">
    <cfRule type="cellIs" dxfId="82" priority="83" stopIfTrue="1" operator="equal">
      <formula>$C72</formula>
    </cfRule>
  </conditionalFormatting>
  <conditionalFormatting sqref="A73:B73">
    <cfRule type="cellIs" dxfId="81" priority="84" stopIfTrue="1" operator="equal">
      <formula>0</formula>
    </cfRule>
  </conditionalFormatting>
  <conditionalFormatting sqref="C74">
    <cfRule type="cellIs" dxfId="80" priority="81" stopIfTrue="1" operator="equal">
      <formula>$C73</formula>
    </cfRule>
  </conditionalFormatting>
  <conditionalFormatting sqref="A74:B74">
    <cfRule type="cellIs" dxfId="79" priority="82" stopIfTrue="1" operator="equal">
      <formula>0</formula>
    </cfRule>
  </conditionalFormatting>
  <conditionalFormatting sqref="C75">
    <cfRule type="cellIs" dxfId="78" priority="79" stopIfTrue="1" operator="equal">
      <formula>$C74</formula>
    </cfRule>
  </conditionalFormatting>
  <conditionalFormatting sqref="A75:B75">
    <cfRule type="cellIs" dxfId="77" priority="80" stopIfTrue="1" operator="equal">
      <formula>0</formula>
    </cfRule>
  </conditionalFormatting>
  <conditionalFormatting sqref="C76">
    <cfRule type="cellIs" dxfId="76" priority="77" stopIfTrue="1" operator="equal">
      <formula>$C75</formula>
    </cfRule>
  </conditionalFormatting>
  <conditionalFormatting sqref="A76:B76">
    <cfRule type="cellIs" dxfId="75" priority="78" stopIfTrue="1" operator="equal">
      <formula>0</formula>
    </cfRule>
  </conditionalFormatting>
  <conditionalFormatting sqref="C77">
    <cfRule type="cellIs" dxfId="74" priority="75" stopIfTrue="1" operator="equal">
      <formula>$C76</formula>
    </cfRule>
  </conditionalFormatting>
  <conditionalFormatting sqref="A77:B77">
    <cfRule type="cellIs" dxfId="73" priority="76" stopIfTrue="1" operator="equal">
      <formula>0</formula>
    </cfRule>
  </conditionalFormatting>
  <conditionalFormatting sqref="C78">
    <cfRule type="cellIs" dxfId="72" priority="73" stopIfTrue="1" operator="equal">
      <formula>$C77</formula>
    </cfRule>
  </conditionalFormatting>
  <conditionalFormatting sqref="A78:B78">
    <cfRule type="cellIs" dxfId="71" priority="74" stopIfTrue="1" operator="equal">
      <formula>0</formula>
    </cfRule>
  </conditionalFormatting>
  <conditionalFormatting sqref="C79">
    <cfRule type="cellIs" dxfId="70" priority="71" stopIfTrue="1" operator="equal">
      <formula>$C78</formula>
    </cfRule>
  </conditionalFormatting>
  <conditionalFormatting sqref="A79:B79">
    <cfRule type="cellIs" dxfId="69" priority="72" stopIfTrue="1" operator="equal">
      <formula>0</formula>
    </cfRule>
  </conditionalFormatting>
  <conditionalFormatting sqref="C80">
    <cfRule type="cellIs" dxfId="68" priority="69" stopIfTrue="1" operator="equal">
      <formula>$C79</formula>
    </cfRule>
  </conditionalFormatting>
  <conditionalFormatting sqref="A80:B80">
    <cfRule type="cellIs" dxfId="67" priority="70" stopIfTrue="1" operator="equal">
      <formula>0</formula>
    </cfRule>
  </conditionalFormatting>
  <conditionalFormatting sqref="C81">
    <cfRule type="cellIs" dxfId="66" priority="67" stopIfTrue="1" operator="equal">
      <formula>$C80</formula>
    </cfRule>
  </conditionalFormatting>
  <conditionalFormatting sqref="A81:B81">
    <cfRule type="cellIs" dxfId="65" priority="68" stopIfTrue="1" operator="equal">
      <formula>0</formula>
    </cfRule>
  </conditionalFormatting>
  <conditionalFormatting sqref="C82">
    <cfRule type="cellIs" dxfId="64" priority="65" stopIfTrue="1" operator="equal">
      <formula>$C81</formula>
    </cfRule>
  </conditionalFormatting>
  <conditionalFormatting sqref="A82:B82">
    <cfRule type="cellIs" dxfId="63" priority="66" stopIfTrue="1" operator="equal">
      <formula>0</formula>
    </cfRule>
  </conditionalFormatting>
  <conditionalFormatting sqref="C83">
    <cfRule type="cellIs" dxfId="62" priority="63" stopIfTrue="1" operator="equal">
      <formula>$C82</formula>
    </cfRule>
  </conditionalFormatting>
  <conditionalFormatting sqref="A83:B83">
    <cfRule type="cellIs" dxfId="61" priority="64" stopIfTrue="1" operator="equal">
      <formula>0</formula>
    </cfRule>
  </conditionalFormatting>
  <conditionalFormatting sqref="C84">
    <cfRule type="cellIs" dxfId="60" priority="61" stopIfTrue="1" operator="equal">
      <formula>$C83</formula>
    </cfRule>
  </conditionalFormatting>
  <conditionalFormatting sqref="A84:B84">
    <cfRule type="cellIs" dxfId="59" priority="62" stopIfTrue="1" operator="equal">
      <formula>0</formula>
    </cfRule>
  </conditionalFormatting>
  <conditionalFormatting sqref="C85">
    <cfRule type="cellIs" dxfId="58" priority="59" stopIfTrue="1" operator="equal">
      <formula>$C84</formula>
    </cfRule>
  </conditionalFormatting>
  <conditionalFormatting sqref="A85:B85">
    <cfRule type="cellIs" dxfId="57" priority="60" stopIfTrue="1" operator="equal">
      <formula>0</formula>
    </cfRule>
  </conditionalFormatting>
  <conditionalFormatting sqref="C86">
    <cfRule type="cellIs" dxfId="56" priority="57" stopIfTrue="1" operator="equal">
      <formula>$C85</formula>
    </cfRule>
  </conditionalFormatting>
  <conditionalFormatting sqref="A86:B86">
    <cfRule type="cellIs" dxfId="55" priority="58" stopIfTrue="1" operator="equal">
      <formula>0</formula>
    </cfRule>
  </conditionalFormatting>
  <conditionalFormatting sqref="C87">
    <cfRule type="cellIs" dxfId="54" priority="55" stopIfTrue="1" operator="equal">
      <formula>$C86</formula>
    </cfRule>
  </conditionalFormatting>
  <conditionalFormatting sqref="A87:B87">
    <cfRule type="cellIs" dxfId="53" priority="56" stopIfTrue="1" operator="equal">
      <formula>0</formula>
    </cfRule>
  </conditionalFormatting>
  <conditionalFormatting sqref="C88">
    <cfRule type="cellIs" dxfId="52" priority="53" stopIfTrue="1" operator="equal">
      <formula>$C87</formula>
    </cfRule>
  </conditionalFormatting>
  <conditionalFormatting sqref="A88:B88">
    <cfRule type="cellIs" dxfId="51" priority="54" stopIfTrue="1" operator="equal">
      <formula>0</formula>
    </cfRule>
  </conditionalFormatting>
  <conditionalFormatting sqref="C89">
    <cfRule type="cellIs" dxfId="50" priority="51" stopIfTrue="1" operator="equal">
      <formula>$C88</formula>
    </cfRule>
  </conditionalFormatting>
  <conditionalFormatting sqref="A89:B89">
    <cfRule type="cellIs" dxfId="49" priority="52" stopIfTrue="1" operator="equal">
      <formula>0</formula>
    </cfRule>
  </conditionalFormatting>
  <conditionalFormatting sqref="C90">
    <cfRule type="cellIs" dxfId="48" priority="49" stopIfTrue="1" operator="equal">
      <formula>$C89</formula>
    </cfRule>
  </conditionalFormatting>
  <conditionalFormatting sqref="A90:B90">
    <cfRule type="cellIs" dxfId="47" priority="50" stopIfTrue="1" operator="equal">
      <formula>0</formula>
    </cfRule>
  </conditionalFormatting>
  <conditionalFormatting sqref="C120">
    <cfRule type="cellIs" dxfId="46" priority="99" stopIfTrue="1" operator="equal">
      <formula>$C97</formula>
    </cfRule>
  </conditionalFormatting>
  <conditionalFormatting sqref="C98">
    <cfRule type="cellIs" dxfId="45" priority="45" stopIfTrue="1" operator="equal">
      <formula>$C97</formula>
    </cfRule>
  </conditionalFormatting>
  <conditionalFormatting sqref="A98:B98">
    <cfRule type="cellIs" dxfId="44" priority="46" stopIfTrue="1" operator="equal">
      <formula>0</formula>
    </cfRule>
  </conditionalFormatting>
  <conditionalFormatting sqref="C99">
    <cfRule type="cellIs" dxfId="43" priority="43" stopIfTrue="1" operator="equal">
      <formula>$C98</formula>
    </cfRule>
  </conditionalFormatting>
  <conditionalFormatting sqref="A99:B99">
    <cfRule type="cellIs" dxfId="42" priority="44" stopIfTrue="1" operator="equal">
      <formula>0</formula>
    </cfRule>
  </conditionalFormatting>
  <conditionalFormatting sqref="C100">
    <cfRule type="cellIs" dxfId="41" priority="41" stopIfTrue="1" operator="equal">
      <formula>$C99</formula>
    </cfRule>
  </conditionalFormatting>
  <conditionalFormatting sqref="A100:B100">
    <cfRule type="cellIs" dxfId="40" priority="42" stopIfTrue="1" operator="equal">
      <formula>0</formula>
    </cfRule>
  </conditionalFormatting>
  <conditionalFormatting sqref="C101">
    <cfRule type="cellIs" dxfId="39" priority="39" stopIfTrue="1" operator="equal">
      <formula>$C100</formula>
    </cfRule>
  </conditionalFormatting>
  <conditionalFormatting sqref="A101:B101">
    <cfRule type="cellIs" dxfId="38" priority="40" stopIfTrue="1" operator="equal">
      <formula>0</formula>
    </cfRule>
  </conditionalFormatting>
  <conditionalFormatting sqref="C102">
    <cfRule type="cellIs" dxfId="37" priority="37" stopIfTrue="1" operator="equal">
      <formula>$C101</formula>
    </cfRule>
  </conditionalFormatting>
  <conditionalFormatting sqref="A102:B102">
    <cfRule type="cellIs" dxfId="36" priority="38" stopIfTrue="1" operator="equal">
      <formula>0</formula>
    </cfRule>
  </conditionalFormatting>
  <conditionalFormatting sqref="C103">
    <cfRule type="cellIs" dxfId="35" priority="35" stopIfTrue="1" operator="equal">
      <formula>$C102</formula>
    </cfRule>
  </conditionalFormatting>
  <conditionalFormatting sqref="A103:B103">
    <cfRule type="cellIs" dxfId="34" priority="36" stopIfTrue="1" operator="equal">
      <formula>0</formula>
    </cfRule>
  </conditionalFormatting>
  <conditionalFormatting sqref="C104">
    <cfRule type="cellIs" dxfId="33" priority="33" stopIfTrue="1" operator="equal">
      <formula>$C103</formula>
    </cfRule>
  </conditionalFormatting>
  <conditionalFormatting sqref="A104:B104">
    <cfRule type="cellIs" dxfId="32" priority="34" stopIfTrue="1" operator="equal">
      <formula>0</formula>
    </cfRule>
  </conditionalFormatting>
  <conditionalFormatting sqref="C105">
    <cfRule type="cellIs" dxfId="31" priority="31" stopIfTrue="1" operator="equal">
      <formula>$C104</formula>
    </cfRule>
  </conditionalFormatting>
  <conditionalFormatting sqref="A105:B105">
    <cfRule type="cellIs" dxfId="30" priority="32" stopIfTrue="1" operator="equal">
      <formula>0</formula>
    </cfRule>
  </conditionalFormatting>
  <conditionalFormatting sqref="C106">
    <cfRule type="cellIs" dxfId="29" priority="29" stopIfTrue="1" operator="equal">
      <formula>$C105</formula>
    </cfRule>
  </conditionalFormatting>
  <conditionalFormatting sqref="A106:B106">
    <cfRule type="cellIs" dxfId="28" priority="30" stopIfTrue="1" operator="equal">
      <formula>0</formula>
    </cfRule>
  </conditionalFormatting>
  <conditionalFormatting sqref="C107">
    <cfRule type="cellIs" dxfId="27" priority="27" stopIfTrue="1" operator="equal">
      <formula>$C106</formula>
    </cfRule>
  </conditionalFormatting>
  <conditionalFormatting sqref="A107:B107">
    <cfRule type="cellIs" dxfId="26" priority="28" stopIfTrue="1" operator="equal">
      <formula>0</formula>
    </cfRule>
  </conditionalFormatting>
  <conditionalFormatting sqref="C108">
    <cfRule type="cellIs" dxfId="25" priority="25" stopIfTrue="1" operator="equal">
      <formula>$C107</formula>
    </cfRule>
  </conditionalFormatting>
  <conditionalFormatting sqref="A108:B108">
    <cfRule type="cellIs" dxfId="24" priority="26" stopIfTrue="1" operator="equal">
      <formula>0</formula>
    </cfRule>
  </conditionalFormatting>
  <conditionalFormatting sqref="C109">
    <cfRule type="cellIs" dxfId="23" priority="23" stopIfTrue="1" operator="equal">
      <formula>$C108</formula>
    </cfRule>
  </conditionalFormatting>
  <conditionalFormatting sqref="A109:B109">
    <cfRule type="cellIs" dxfId="22" priority="24" stopIfTrue="1" operator="equal">
      <formula>0</formula>
    </cfRule>
  </conditionalFormatting>
  <conditionalFormatting sqref="C110">
    <cfRule type="cellIs" dxfId="21" priority="21" stopIfTrue="1" operator="equal">
      <formula>$C109</formula>
    </cfRule>
  </conditionalFormatting>
  <conditionalFormatting sqref="A110:B110">
    <cfRule type="cellIs" dxfId="20" priority="22" stopIfTrue="1" operator="equal">
      <formula>0</formula>
    </cfRule>
  </conditionalFormatting>
  <conditionalFormatting sqref="C111">
    <cfRule type="cellIs" dxfId="19" priority="19" stopIfTrue="1" operator="equal">
      <formula>$C110</formula>
    </cfRule>
  </conditionalFormatting>
  <conditionalFormatting sqref="A111:B111">
    <cfRule type="cellIs" dxfId="18" priority="20" stopIfTrue="1" operator="equal">
      <formula>0</formula>
    </cfRule>
  </conditionalFormatting>
  <conditionalFormatting sqref="C112">
    <cfRule type="cellIs" dxfId="17" priority="17" stopIfTrue="1" operator="equal">
      <formula>$C111</formula>
    </cfRule>
  </conditionalFormatting>
  <conditionalFormatting sqref="A112:B112">
    <cfRule type="cellIs" dxfId="16" priority="18" stopIfTrue="1" operator="equal">
      <formula>0</formula>
    </cfRule>
  </conditionalFormatting>
  <conditionalFormatting sqref="C113">
    <cfRule type="cellIs" dxfId="15" priority="15" stopIfTrue="1" operator="equal">
      <formula>$C112</formula>
    </cfRule>
  </conditionalFormatting>
  <conditionalFormatting sqref="A113:B113">
    <cfRule type="cellIs" dxfId="14" priority="16" stopIfTrue="1" operator="equal">
      <formula>0</formula>
    </cfRule>
  </conditionalFormatting>
  <conditionalFormatting sqref="C114">
    <cfRule type="cellIs" dxfId="13" priority="13" stopIfTrue="1" operator="equal">
      <formula>$C113</formula>
    </cfRule>
  </conditionalFormatting>
  <conditionalFormatting sqref="A114:B114">
    <cfRule type="cellIs" dxfId="12" priority="14" stopIfTrue="1" operator="equal">
      <formula>0</formula>
    </cfRule>
  </conditionalFormatting>
  <conditionalFormatting sqref="C115">
    <cfRule type="cellIs" dxfId="11" priority="11" stopIfTrue="1" operator="equal">
      <formula>$C114</formula>
    </cfRule>
  </conditionalFormatting>
  <conditionalFormatting sqref="A115:B115">
    <cfRule type="cellIs" dxfId="10" priority="12" stopIfTrue="1" operator="equal">
      <formula>0</formula>
    </cfRule>
  </conditionalFormatting>
  <conditionalFormatting sqref="C116">
    <cfRule type="cellIs" dxfId="9" priority="9" stopIfTrue="1" operator="equal">
      <formula>$C115</formula>
    </cfRule>
  </conditionalFormatting>
  <conditionalFormatting sqref="A116:B116">
    <cfRule type="cellIs" dxfId="8" priority="10" stopIfTrue="1" operator="equal">
      <formula>0</formula>
    </cfRule>
  </conditionalFormatting>
  <conditionalFormatting sqref="C117">
    <cfRule type="cellIs" dxfId="7" priority="7" stopIfTrue="1" operator="equal">
      <formula>$C116</formula>
    </cfRule>
  </conditionalFormatting>
  <conditionalFormatting sqref="A117:B117">
    <cfRule type="cellIs" dxfId="6" priority="8" stopIfTrue="1" operator="equal">
      <formula>0</formula>
    </cfRule>
  </conditionalFormatting>
  <conditionalFormatting sqref="C118">
    <cfRule type="cellIs" dxfId="5" priority="5" stopIfTrue="1" operator="equal">
      <formula>$C117</formula>
    </cfRule>
  </conditionalFormatting>
  <conditionalFormatting sqref="A118:B118">
    <cfRule type="cellIs" dxfId="4" priority="6" stopIfTrue="1" operator="equal">
      <formula>0</formula>
    </cfRule>
  </conditionalFormatting>
  <conditionalFormatting sqref="C119">
    <cfRule type="cellIs" dxfId="3" priority="3" stopIfTrue="1" operator="equal">
      <formula>$C118</formula>
    </cfRule>
  </conditionalFormatting>
  <conditionalFormatting sqref="A119:B11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2020-01-12T09:02:55Z</cp:lastPrinted>
  <dcterms:created xsi:type="dcterms:W3CDTF">2016-08-10T10:53:25Z</dcterms:created>
  <dcterms:modified xsi:type="dcterms:W3CDTF">2024-01-16T09:55:10Z</dcterms:modified>
</cp:coreProperties>
</file>