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ФКМ\накази\ФКМ ВА\АГ\"/>
    </mc:Choice>
  </mc:AlternateContent>
  <xr:revisionPtr revIDLastSave="0" documentId="13_ncr:1_{F9C73D02-E95D-48ED-A123-E5B3B295B93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ПК3110160" sheetId="2" r:id="rId1"/>
  </sheets>
  <definedNames>
    <definedName name="_xlnm.Print_Area" localSheetId="0">КПК3110160!$A$1:$BM$102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67" i="2" l="1"/>
  <c r="BE65" i="2"/>
  <c r="AO67" i="2" l="1"/>
  <c r="AO65" i="2"/>
  <c r="AR58" i="2" l="1"/>
  <c r="AS50" i="2"/>
  <c r="AS49" i="2"/>
</calcChain>
</file>

<file path=xl/sharedStrings.xml><?xml version="1.0" encoding="utf-8"?>
<sst xmlns="http://schemas.openxmlformats.org/spreadsheetml/2006/main" count="217" uniqueCount="150">
  <si>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</si>
  <si>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</si>
  <si>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</si>
  <si>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</si>
  <si>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</si>
  <si>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</si>
  <si>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</si>
  <si>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</si>
  <si>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</si>
  <si>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</si>
  <si>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</si>
  <si>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</si>
  <si>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</si>
  <si>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</si>
  <si>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</si>
  <si>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</si>
  <si>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</si>
  <si>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</si>
  <si>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</si>
  <si>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</si>
  <si>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</si>
  <si>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</si>
  <si>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</si>
  <si>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</si>
  <si>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</si>
  <si>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</si>
  <si>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</si>
  <si>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</si>
  <si>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</si>
  <si>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</si>
  <si>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</si>
  <si>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</si>
  <si>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</si>
  <si>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</si>
  <si>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</si>
  <si>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</si>
  <si>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</si>
  <si>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</si>
  <si>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</si>
  <si>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</si>
  <si>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</si>
  <si>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</si>
  <si>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</si>
  <si>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</si>
  <si>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</si>
  <si>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</si>
  <si>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</si>
  <si>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</si>
  <si>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</si>
  <si>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</si>
  <si>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</si>
  <si>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</si>
  <si>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</si>
  <si>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</si>
  <si>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</si>
  <si>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</si>
  <si>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</si>
  <si>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</si>
  <si>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</si>
  <si>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</si>
  <si>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</si>
  <si>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</si>
  <si>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</si>
  <si>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</si>
  <si>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і управління комунальною власністю Сєвєродонецької міської територіальної громади</t>
  </si>
  <si>
    <t>Забезпечення виконання наданих законодавством повноважень</t>
  </si>
  <si>
    <t>Забезпечення виконання наданих законодавством повноважень в частині управління комунальною власністю Сєвєродонецької міської територіальної громади</t>
  </si>
  <si>
    <t>УСЬОГО</t>
  </si>
  <si>
    <t>затрат</t>
  </si>
  <si>
    <t>Z1</t>
  </si>
  <si>
    <t>Витрати на матеріально технічне забезпечення (предмети, матеріали, обладнання, інвентар)</t>
  </si>
  <si>
    <t>грн.</t>
  </si>
  <si>
    <t>внутрішній облік</t>
  </si>
  <si>
    <t>витрати на оплату праці і нарахування на заробітну плату</t>
  </si>
  <si>
    <t>інші видатки, які не мають постійного характеру в бюджетних періодах</t>
  </si>
  <si>
    <t>загальна площа об`єктів комунальної власності, врахованих на балансі ФКМ</t>
  </si>
  <si>
    <t>кв. м.</t>
  </si>
  <si>
    <t>кількість штатних одиниць</t>
  </si>
  <si>
    <t>од.</t>
  </si>
  <si>
    <t>штатний розпис</t>
  </si>
  <si>
    <t>продукту</t>
  </si>
  <si>
    <t>кількість договорів оренди комунального майна Сєвєродонецької міської територіальної громади, що обліковуються в Фонді</t>
  </si>
  <si>
    <t>кількість прийнятих нормативно-правових актів</t>
  </si>
  <si>
    <t>надходження до місцевого бюджету від надання в оренду  комунального майна</t>
  </si>
  <si>
    <t>кількість  листів,  звернень, тощо</t>
  </si>
  <si>
    <t>кількість виданих розпорядчіх актів</t>
  </si>
  <si>
    <t>кількість проведених нарад, зборів, конкурсів,  засідань  комісій</t>
  </si>
  <si>
    <t>кількість підготовлених пакетів документів, пов`язаних з оперативним управлінням об`єктами комунальної власності та господарською діяльністю Фонду (контрактів, дозволів, договорів, додаткових угод, актів, звітів,оголошень, претензій, позовів, тощо)</t>
  </si>
  <si>
    <t>ефективності</t>
  </si>
  <si>
    <t>середні витрати на забезпечення матеріально-технічними ресурсами однієї штатної одиниці</t>
  </si>
  <si>
    <t>грн/од</t>
  </si>
  <si>
    <t>розрахунок</t>
  </si>
  <si>
    <t>середні витрати на оплату праці і нарахування на заробітну плату однієї штатної одиниці</t>
  </si>
  <si>
    <t>кількість виконаних листів, звернень, заяв, тощо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</si>
  <si>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</si>
  <si>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</si>
  <si>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середні витрати на забезпечення  інших витрат, які не мають постійного характера в бюджетних періодах, однієї штатної одиниці</t>
  </si>
  <si>
    <t>кількість виданих розпорядчих документів на одного працівника</t>
  </si>
  <si>
    <t>кількість проведених нарад, зборів, конкурсів,  засідань  комісій на одного працівника</t>
  </si>
  <si>
    <t>кількість підготовлених пакетів документів, пов`язаних з оперативним управлінням об`єктами комунальної власності та господарською діяльністю Фонду на одного працівника</t>
  </si>
  <si>
    <t>якості</t>
  </si>
  <si>
    <t>пітома вага виконаних листів, звернень,тощо від отриманих</t>
  </si>
  <si>
    <t>відс.</t>
  </si>
  <si>
    <t>-Конституція України_x000D__x000D_
-Бюджетний кодекс України від 08.07.2010 № 2456-VI_x000D__x000D_
-ЗУ "Про місцеве самоврядування в Україні" від 21.05.1997  № 280/97-ВР_x000D__x000D_
-ЗУ "Про правовий режим воєнного стану" від 12.05.2015 № 389-VIII_x000D__x000D_
-Наказ Мінфіну України "Про деякі питання запровадження програмно-цільового методу складання та виконання місцевих бюджетів" від 26.08.2014 № 836 _x000D__x000D_
-Розпорядження керівника Сєвєродонецької міської військово-цивільної адміністрації "Про бюджет Сєвєродонецької міської територіальної громади на 2023 рік" від 20.12.2022   №20-01 ВС_x000D_
-Розпорядження начальника Сєвєродонецької міської військової адміністрації  "Про внесення змін до бюджету Сєвєродонецької міської територіальної громади на 2023 рік" від 30.05.2023 № 208 ВА_x000D_
- Наказ Міністерства фінансів України "Про затвердження Типового переліку результативних показників бюджетних програм місцевих бюджетів у галузі "Державне управління" від 15.06.2023 № 322</t>
  </si>
  <si>
    <t>Забезпечення ефективної діяльності Фонду комунального майна Сєвєродонецької міської військової адміністрації Сєвєродонецького району Луганської області</t>
  </si>
  <si>
    <t>3100000</t>
  </si>
  <si>
    <t>наказ</t>
  </si>
  <si>
    <t>Фінансове управління Сєвєродонецької міської військової адміністрації</t>
  </si>
  <si>
    <t>Начальник Фонду комунального майна Сєвєродонецької міської військової адміністрації</t>
  </si>
  <si>
    <t>Олена СЕРДЮКОВА</t>
  </si>
  <si>
    <t>Марина БАГРІНЦЕВА</t>
  </si>
  <si>
    <t>25372814</t>
  </si>
  <si>
    <t>1252600000</t>
  </si>
  <si>
    <t>гривень</t>
  </si>
  <si>
    <t>бюджетної програми місцевого бюджету на 2023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</si>
  <si>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</si>
  <si>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</si>
  <si>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Фонд комунального майна Сєвєродонецької міської військової адміністрації Сєвєродонецького району Луганської області</t>
  </si>
  <si>
    <t>3110000</t>
  </si>
  <si>
    <t>0160</t>
  </si>
  <si>
    <t>0111</t>
  </si>
  <si>
    <t>1.1</t>
  </si>
  <si>
    <t>1.2</t>
  </si>
  <si>
    <t>1.3</t>
  </si>
  <si>
    <t>1.4</t>
  </si>
  <si>
    <t>1.5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</si>
  <si>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</si>
  <si>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</si>
  <si>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</si>
  <si>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</si>
  <si>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</si>
  <si>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</si>
  <si>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</si>
  <si>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</si>
  <si>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</si>
  <si>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</si>
  <si>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</si>
  <si>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</si>
  <si>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</si>
  <si>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</si>
  <si>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</si>
  <si>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</si>
  <si>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</si>
  <si>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Фонду комунального майна Сєвєродонецької міської військової адміністрації Сєвєродонецького району Луганської області</t>
  </si>
  <si>
    <t xml:space="preserve">Начальник Фінансового управління Сєвєродонецької </t>
  </si>
  <si>
    <t>міської військової адміністрації</t>
  </si>
  <si>
    <t xml:space="preserve"> від 15.12.2023</t>
  </si>
  <si>
    <t>21-АГ</t>
  </si>
  <si>
    <t>/підпис/</t>
  </si>
  <si>
    <t>/печатка/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</si>
</sst>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6" fillId="0" borderId="0" xfId="0" applyFont="1"/>
    <xf numFmtId="4" fontId="8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9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2"/>
  <sheetViews>
    <sheetView tabSelected="1" topLeftCell="A56" zoomScaleNormal="100" zoomScaleSheetLayoutView="100" workbookViewId="0">
      <selection activeCell="R101" sqref="R10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" customHeight="1" x14ac:dyDescent="0.25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5">
      <c r="AO3" s="101" t="s">
        <v>106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32.1" customHeight="1" x14ac:dyDescent="0.25">
      <c r="AO4" s="99" t="s">
        <v>143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77" x14ac:dyDescent="0.25">
      <c r="AO5" s="100" t="s">
        <v>20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 ht="7.5" customHeight="1" x14ac:dyDescent="0.25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2.75" customHeight="1" x14ac:dyDescent="0.25">
      <c r="AO7" s="112" t="s">
        <v>146</v>
      </c>
      <c r="AP7" s="113"/>
      <c r="AQ7" s="113"/>
      <c r="AR7" s="113"/>
      <c r="AS7" s="113"/>
      <c r="AT7" s="113"/>
      <c r="AU7" s="113"/>
      <c r="AV7" s="1" t="s">
        <v>61</v>
      </c>
      <c r="AW7" s="114" t="s">
        <v>147</v>
      </c>
      <c r="AX7" s="84"/>
      <c r="AY7" s="84"/>
      <c r="AZ7" s="84"/>
      <c r="BA7" s="84"/>
      <c r="BB7" s="84"/>
      <c r="BC7" s="84"/>
      <c r="BD7" s="84"/>
      <c r="BE7" s="84"/>
      <c r="BF7" s="84"/>
    </row>
    <row r="8" spans="1:77" x14ac:dyDescent="0.25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5">
      <c r="A10" s="115" t="s">
        <v>21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77" ht="15.75" customHeight="1" x14ac:dyDescent="0.25">
      <c r="A11" s="115" t="s">
        <v>114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33" customHeight="1" x14ac:dyDescent="0.25">
      <c r="A13" s="22" t="s">
        <v>51</v>
      </c>
      <c r="B13" s="81" t="s">
        <v>105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28"/>
      <c r="N13" s="83" t="s">
        <v>117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29"/>
      <c r="AU13" s="81" t="s">
        <v>111</v>
      </c>
      <c r="AV13" s="82"/>
      <c r="AW13" s="82"/>
      <c r="AX13" s="82"/>
      <c r="AY13" s="82"/>
      <c r="AZ13" s="82"/>
      <c r="BA13" s="82"/>
      <c r="BB13" s="8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5">
      <c r="A14" s="27"/>
      <c r="B14" s="85" t="s">
        <v>54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27"/>
      <c r="N14" s="88" t="s">
        <v>60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85" t="s">
        <v>53</v>
      </c>
      <c r="AV14" s="85"/>
      <c r="AW14" s="85"/>
      <c r="AX14" s="85"/>
      <c r="AY14" s="85"/>
      <c r="AZ14" s="85"/>
      <c r="BA14" s="85"/>
      <c r="BB14" s="85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5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5">
      <c r="A16" s="29" t="s">
        <v>4</v>
      </c>
      <c r="B16" s="81" t="s">
        <v>118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28"/>
      <c r="N16" s="83" t="s">
        <v>117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29"/>
      <c r="AU16" s="81" t="s">
        <v>111</v>
      </c>
      <c r="AV16" s="82"/>
      <c r="AW16" s="82"/>
      <c r="AX16" s="82"/>
      <c r="AY16" s="82"/>
      <c r="AZ16" s="82"/>
      <c r="BA16" s="82"/>
      <c r="BB16" s="8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5">
      <c r="A17" s="27"/>
      <c r="B17" s="85" t="s">
        <v>54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27"/>
      <c r="N17" s="88" t="s">
        <v>59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85" t="s">
        <v>53</v>
      </c>
      <c r="AV17" s="85"/>
      <c r="AW17" s="85"/>
      <c r="AX17" s="85"/>
      <c r="AY17" s="85"/>
      <c r="AZ17" s="85"/>
      <c r="BA17" s="85"/>
      <c r="BB17" s="8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5"/>
    <row r="19" spans="1:79" customFormat="1" ht="42.75" customHeight="1" x14ac:dyDescent="0.25">
      <c r="A19" s="22" t="s">
        <v>52</v>
      </c>
      <c r="B19" s="81" t="s">
        <v>115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81" t="s">
        <v>119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3"/>
      <c r="AA19" s="81" t="s">
        <v>120</v>
      </c>
      <c r="AB19" s="82"/>
      <c r="AC19" s="82"/>
      <c r="AD19" s="82"/>
      <c r="AE19" s="82"/>
      <c r="AF19" s="82"/>
      <c r="AG19" s="82"/>
      <c r="AH19" s="82"/>
      <c r="AI19" s="82"/>
      <c r="AJ19" s="23"/>
      <c r="AK19" s="89" t="s">
        <v>116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23"/>
      <c r="BE19" s="81" t="s">
        <v>112</v>
      </c>
      <c r="BF19" s="82"/>
      <c r="BG19" s="82"/>
      <c r="BH19" s="82"/>
      <c r="BI19" s="82"/>
      <c r="BJ19" s="82"/>
      <c r="BK19" s="82"/>
      <c r="BL19" s="8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5">
      <c r="B20" s="85" t="s">
        <v>54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N20" s="85" t="s">
        <v>55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5"/>
      <c r="AA20" s="111" t="s">
        <v>56</v>
      </c>
      <c r="AB20" s="111"/>
      <c r="AC20" s="111"/>
      <c r="AD20" s="111"/>
      <c r="AE20" s="111"/>
      <c r="AF20" s="111"/>
      <c r="AG20" s="111"/>
      <c r="AH20" s="111"/>
      <c r="AI20" s="111"/>
      <c r="AJ20" s="25"/>
      <c r="AK20" s="90" t="s">
        <v>57</v>
      </c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25"/>
      <c r="BE20" s="85" t="s">
        <v>58</v>
      </c>
      <c r="BF20" s="85"/>
      <c r="BG20" s="85"/>
      <c r="BH20" s="85"/>
      <c r="BI20" s="85"/>
      <c r="BJ20" s="85"/>
      <c r="BK20" s="85"/>
      <c r="BL20" s="8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" customHeight="1" x14ac:dyDescent="0.25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2984409</v>
      </c>
      <c r="V22" s="87"/>
      <c r="W22" s="87"/>
      <c r="X22" s="87"/>
      <c r="Y22" s="87"/>
      <c r="Z22" s="87"/>
      <c r="AA22" s="87"/>
      <c r="AB22" s="87"/>
      <c r="AC22" s="87"/>
      <c r="AD22" s="87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87">
        <v>2984409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52" t="s">
        <v>22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" customHeight="1" x14ac:dyDescent="0.25">
      <c r="A23" s="52" t="s">
        <v>62</v>
      </c>
      <c r="B23" s="52"/>
      <c r="C23" s="52"/>
      <c r="D23" s="52"/>
      <c r="E23" s="52"/>
      <c r="F23" s="52"/>
      <c r="G23" s="52"/>
      <c r="H23" s="52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 t="s">
        <v>23</v>
      </c>
      <c r="U23" s="52"/>
      <c r="V23" s="52"/>
      <c r="W23" s="5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36" customHeight="1" x14ac:dyDescent="0.25">
      <c r="A25" s="97" t="s">
        <v>36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173.25" customHeight="1" x14ac:dyDescent="0.25">
      <c r="A26" s="107" t="s">
        <v>103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37.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5">
      <c r="A28" s="52" t="s">
        <v>35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7.75" customHeight="1" x14ac:dyDescent="0.25">
      <c r="A29" s="67" t="s">
        <v>27</v>
      </c>
      <c r="B29" s="67"/>
      <c r="C29" s="67"/>
      <c r="D29" s="67"/>
      <c r="E29" s="67"/>
      <c r="F29" s="67"/>
      <c r="G29" s="68" t="s">
        <v>39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6" hidden="1" x14ac:dyDescent="0.25">
      <c r="A30" s="47">
        <v>1</v>
      </c>
      <c r="B30" s="47"/>
      <c r="C30" s="47"/>
      <c r="D30" s="47"/>
      <c r="E30" s="47"/>
      <c r="F30" s="47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5">
      <c r="A31" s="38" t="s">
        <v>32</v>
      </c>
      <c r="B31" s="38"/>
      <c r="C31" s="38"/>
      <c r="D31" s="38"/>
      <c r="E31" s="38"/>
      <c r="F31" s="38"/>
      <c r="G31" s="53" t="s">
        <v>7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48</v>
      </c>
    </row>
    <row r="32" spans="1:79" ht="12.75" customHeight="1" x14ac:dyDescent="0.25">
      <c r="A32" s="38">
        <v>1</v>
      </c>
      <c r="B32" s="38"/>
      <c r="C32" s="38"/>
      <c r="D32" s="38"/>
      <c r="E32" s="38"/>
      <c r="F32" s="38"/>
      <c r="G32" s="71" t="s">
        <v>64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47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" customHeight="1" x14ac:dyDescent="0.25">
      <c r="A34" s="52" t="s">
        <v>37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</row>
    <row r="35" spans="1:79" ht="15.9" customHeight="1" x14ac:dyDescent="0.25">
      <c r="A35" s="103" t="s">
        <v>104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</row>
    <row r="36" spans="1:79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52" t="s">
        <v>38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79" ht="27.75" customHeight="1" x14ac:dyDescent="0.25">
      <c r="A38" s="67" t="s">
        <v>27</v>
      </c>
      <c r="B38" s="67"/>
      <c r="C38" s="67"/>
      <c r="D38" s="67"/>
      <c r="E38" s="67"/>
      <c r="F38" s="67"/>
      <c r="G38" s="68" t="s">
        <v>24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6" hidden="1" x14ac:dyDescent="0.25">
      <c r="A39" s="47">
        <v>1</v>
      </c>
      <c r="B39" s="47"/>
      <c r="C39" s="47"/>
      <c r="D39" s="47"/>
      <c r="E39" s="47"/>
      <c r="F39" s="47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5">
      <c r="A40" s="38" t="s">
        <v>6</v>
      </c>
      <c r="B40" s="38"/>
      <c r="C40" s="38"/>
      <c r="D40" s="38"/>
      <c r="E40" s="38"/>
      <c r="F40" s="38"/>
      <c r="G40" s="53" t="s">
        <v>7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11</v>
      </c>
    </row>
    <row r="41" spans="1:79" ht="12.75" customHeight="1" x14ac:dyDescent="0.25">
      <c r="A41" s="38">
        <v>1</v>
      </c>
      <c r="B41" s="38"/>
      <c r="C41" s="38"/>
      <c r="D41" s="38"/>
      <c r="E41" s="38"/>
      <c r="F41" s="38"/>
      <c r="G41" s="71" t="s">
        <v>65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2" t="s">
        <v>40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5">
      <c r="A44" s="102" t="s">
        <v>113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" customHeight="1" x14ac:dyDescent="0.25">
      <c r="A45" s="47" t="s">
        <v>27</v>
      </c>
      <c r="B45" s="47"/>
      <c r="C45" s="47"/>
      <c r="D45" s="75" t="s">
        <v>25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47" t="s">
        <v>28</v>
      </c>
      <c r="AD45" s="47"/>
      <c r="AE45" s="47"/>
      <c r="AF45" s="47"/>
      <c r="AG45" s="47"/>
      <c r="AH45" s="47"/>
      <c r="AI45" s="47"/>
      <c r="AJ45" s="47"/>
      <c r="AK45" s="47" t="s">
        <v>29</v>
      </c>
      <c r="AL45" s="47"/>
      <c r="AM45" s="47"/>
      <c r="AN45" s="47"/>
      <c r="AO45" s="47"/>
      <c r="AP45" s="47"/>
      <c r="AQ45" s="47"/>
      <c r="AR45" s="47"/>
      <c r="AS45" s="47" t="s">
        <v>26</v>
      </c>
      <c r="AT45" s="47"/>
      <c r="AU45" s="47"/>
      <c r="AV45" s="47"/>
      <c r="AW45" s="47"/>
      <c r="AX45" s="47"/>
      <c r="AY45" s="47"/>
      <c r="AZ45" s="47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5">
      <c r="A46" s="47"/>
      <c r="B46" s="47"/>
      <c r="C46" s="47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9"/>
      <c r="BB46" s="9"/>
      <c r="BC46" s="9"/>
      <c r="BD46" s="9"/>
      <c r="BE46" s="9"/>
      <c r="BF46" s="9"/>
      <c r="BG46" s="9"/>
      <c r="BH46" s="9"/>
    </row>
    <row r="47" spans="1:79" ht="15.6" x14ac:dyDescent="0.25">
      <c r="A47" s="47">
        <v>1</v>
      </c>
      <c r="B47" s="47"/>
      <c r="C47" s="47"/>
      <c r="D47" s="48">
        <v>2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7">
        <v>3</v>
      </c>
      <c r="AD47" s="47"/>
      <c r="AE47" s="47"/>
      <c r="AF47" s="47"/>
      <c r="AG47" s="47"/>
      <c r="AH47" s="47"/>
      <c r="AI47" s="47"/>
      <c r="AJ47" s="47"/>
      <c r="AK47" s="47">
        <v>4</v>
      </c>
      <c r="AL47" s="47"/>
      <c r="AM47" s="47"/>
      <c r="AN47" s="47"/>
      <c r="AO47" s="47"/>
      <c r="AP47" s="47"/>
      <c r="AQ47" s="47"/>
      <c r="AR47" s="47"/>
      <c r="AS47" s="47">
        <v>5</v>
      </c>
      <c r="AT47" s="47"/>
      <c r="AU47" s="47"/>
      <c r="AV47" s="47"/>
      <c r="AW47" s="47"/>
      <c r="AX47" s="47"/>
      <c r="AY47" s="47"/>
      <c r="AZ47" s="47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5">
      <c r="A48" s="38" t="s">
        <v>6</v>
      </c>
      <c r="B48" s="38"/>
      <c r="C48" s="38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38" t="s">
        <v>10</v>
      </c>
      <c r="AT48" s="56"/>
      <c r="AU48" s="56"/>
      <c r="AV48" s="56"/>
      <c r="AW48" s="56"/>
      <c r="AX48" s="56"/>
      <c r="AY48" s="56"/>
      <c r="AZ48" s="5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5">
      <c r="A49" s="38">
        <v>1</v>
      </c>
      <c r="B49" s="38"/>
      <c r="C49" s="38"/>
      <c r="D49" s="71" t="s">
        <v>66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39">
        <v>2984409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2984409</v>
      </c>
      <c r="AT49" s="39"/>
      <c r="AU49" s="39"/>
      <c r="AV49" s="39"/>
      <c r="AW49" s="39"/>
      <c r="AX49" s="39"/>
      <c r="AY49" s="39"/>
      <c r="AZ49" s="39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5">
      <c r="A50" s="40"/>
      <c r="B50" s="40"/>
      <c r="C50" s="40"/>
      <c r="D50" s="44" t="s">
        <v>67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3">
        <v>2984409</v>
      </c>
      <c r="AD50" s="33"/>
      <c r="AE50" s="33"/>
      <c r="AF50" s="33"/>
      <c r="AG50" s="33"/>
      <c r="AH50" s="33"/>
      <c r="AI50" s="33"/>
      <c r="AJ50" s="33"/>
      <c r="AK50" s="33">
        <v>0</v>
      </c>
      <c r="AL50" s="33"/>
      <c r="AM50" s="33"/>
      <c r="AN50" s="33"/>
      <c r="AO50" s="33"/>
      <c r="AP50" s="33"/>
      <c r="AQ50" s="33"/>
      <c r="AR50" s="33"/>
      <c r="AS50" s="33">
        <f>AC50+AK50</f>
        <v>2984409</v>
      </c>
      <c r="AT50" s="33"/>
      <c r="AU50" s="33"/>
      <c r="AV50" s="33"/>
      <c r="AW50" s="33"/>
      <c r="AX50" s="33"/>
      <c r="AY50" s="33"/>
      <c r="AZ50" s="33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5">
      <c r="A52" s="97" t="s">
        <v>41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5">
      <c r="A53" s="102" t="s">
        <v>113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" customHeight="1" x14ac:dyDescent="0.25">
      <c r="A54" s="47" t="s">
        <v>27</v>
      </c>
      <c r="B54" s="47"/>
      <c r="C54" s="47"/>
      <c r="D54" s="75" t="s">
        <v>33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47" t="s">
        <v>28</v>
      </c>
      <c r="AC54" s="47"/>
      <c r="AD54" s="47"/>
      <c r="AE54" s="47"/>
      <c r="AF54" s="47"/>
      <c r="AG54" s="47"/>
      <c r="AH54" s="47"/>
      <c r="AI54" s="47"/>
      <c r="AJ54" s="47" t="s">
        <v>29</v>
      </c>
      <c r="AK54" s="47"/>
      <c r="AL54" s="47"/>
      <c r="AM54" s="47"/>
      <c r="AN54" s="47"/>
      <c r="AO54" s="47"/>
      <c r="AP54" s="47"/>
      <c r="AQ54" s="47"/>
      <c r="AR54" s="47" t="s">
        <v>26</v>
      </c>
      <c r="AS54" s="47"/>
      <c r="AT54" s="47"/>
      <c r="AU54" s="47"/>
      <c r="AV54" s="47"/>
      <c r="AW54" s="47"/>
      <c r="AX54" s="47"/>
      <c r="AY54" s="47"/>
    </row>
    <row r="55" spans="1:79" ht="29.1" customHeight="1" x14ac:dyDescent="0.25">
      <c r="A55" s="47"/>
      <c r="B55" s="47"/>
      <c r="C55" s="47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</row>
    <row r="56" spans="1:79" ht="15.75" customHeight="1" x14ac:dyDescent="0.25">
      <c r="A56" s="47">
        <v>1</v>
      </c>
      <c r="B56" s="47"/>
      <c r="C56" s="47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7">
        <v>3</v>
      </c>
      <c r="AC56" s="47"/>
      <c r="AD56" s="47"/>
      <c r="AE56" s="47"/>
      <c r="AF56" s="47"/>
      <c r="AG56" s="47"/>
      <c r="AH56" s="47"/>
      <c r="AI56" s="47"/>
      <c r="AJ56" s="47">
        <v>4</v>
      </c>
      <c r="AK56" s="47"/>
      <c r="AL56" s="47"/>
      <c r="AM56" s="47"/>
      <c r="AN56" s="47"/>
      <c r="AO56" s="47"/>
      <c r="AP56" s="47"/>
      <c r="AQ56" s="47"/>
      <c r="AR56" s="47">
        <v>5</v>
      </c>
      <c r="AS56" s="47"/>
      <c r="AT56" s="47"/>
      <c r="AU56" s="47"/>
      <c r="AV56" s="47"/>
      <c r="AW56" s="47"/>
      <c r="AX56" s="47"/>
      <c r="AY56" s="47"/>
    </row>
    <row r="57" spans="1:79" ht="12.75" hidden="1" customHeight="1" x14ac:dyDescent="0.25">
      <c r="A57" s="38" t="s">
        <v>6</v>
      </c>
      <c r="B57" s="38"/>
      <c r="C57" s="38"/>
      <c r="D57" s="53" t="s">
        <v>7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s="4" customFormat="1" ht="12.75" customHeight="1" x14ac:dyDescent="0.25">
      <c r="A58" s="40"/>
      <c r="B58" s="40"/>
      <c r="C58" s="40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>
        <f>AB58+AJ58</f>
        <v>0</v>
      </c>
      <c r="AS58" s="33"/>
      <c r="AT58" s="33"/>
      <c r="AU58" s="33"/>
      <c r="AV58" s="33"/>
      <c r="AW58" s="33"/>
      <c r="AX58" s="33"/>
      <c r="AY58" s="33"/>
      <c r="CA58" s="4" t="s">
        <v>16</v>
      </c>
    </row>
    <row r="60" spans="1:79" ht="15.75" customHeight="1" x14ac:dyDescent="0.25">
      <c r="A60" s="52" t="s">
        <v>42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 x14ac:dyDescent="0.25">
      <c r="A61" s="47" t="s">
        <v>27</v>
      </c>
      <c r="B61" s="47"/>
      <c r="C61" s="47"/>
      <c r="D61" s="47"/>
      <c r="E61" s="47"/>
      <c r="F61" s="47"/>
      <c r="G61" s="48" t="s">
        <v>43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2</v>
      </c>
      <c r="AA61" s="47"/>
      <c r="AB61" s="47"/>
      <c r="AC61" s="47"/>
      <c r="AD61" s="47"/>
      <c r="AE61" s="47" t="s">
        <v>1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28</v>
      </c>
      <c r="AP61" s="49"/>
      <c r="AQ61" s="49"/>
      <c r="AR61" s="49"/>
      <c r="AS61" s="49"/>
      <c r="AT61" s="49"/>
      <c r="AU61" s="49"/>
      <c r="AV61" s="50"/>
      <c r="AW61" s="48" t="s">
        <v>29</v>
      </c>
      <c r="AX61" s="49"/>
      <c r="AY61" s="49"/>
      <c r="AZ61" s="49"/>
      <c r="BA61" s="49"/>
      <c r="BB61" s="49"/>
      <c r="BC61" s="49"/>
      <c r="BD61" s="50"/>
      <c r="BE61" s="48" t="s">
        <v>26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5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 x14ac:dyDescent="0.25">
      <c r="A63" s="38" t="s">
        <v>32</v>
      </c>
      <c r="B63" s="38"/>
      <c r="C63" s="38"/>
      <c r="D63" s="38"/>
      <c r="E63" s="38"/>
      <c r="F63" s="38"/>
      <c r="G63" s="53" t="s">
        <v>7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38" t="s">
        <v>19</v>
      </c>
      <c r="AA63" s="38"/>
      <c r="AB63" s="38"/>
      <c r="AC63" s="38"/>
      <c r="AD63" s="38"/>
      <c r="AE63" s="74" t="s">
        <v>31</v>
      </c>
      <c r="AF63" s="74"/>
      <c r="AG63" s="74"/>
      <c r="AH63" s="74"/>
      <c r="AI63" s="74"/>
      <c r="AJ63" s="74"/>
      <c r="AK63" s="74"/>
      <c r="AL63" s="74"/>
      <c r="AM63" s="74"/>
      <c r="AN63" s="53"/>
      <c r="AO63" s="56" t="s">
        <v>8</v>
      </c>
      <c r="AP63" s="56"/>
      <c r="AQ63" s="56"/>
      <c r="AR63" s="56"/>
      <c r="AS63" s="56"/>
      <c r="AT63" s="56"/>
      <c r="AU63" s="56"/>
      <c r="AV63" s="56"/>
      <c r="AW63" s="56" t="s">
        <v>30</v>
      </c>
      <c r="AX63" s="56"/>
      <c r="AY63" s="56"/>
      <c r="AZ63" s="56"/>
      <c r="BA63" s="56"/>
      <c r="BB63" s="56"/>
      <c r="BC63" s="56"/>
      <c r="BD63" s="56"/>
      <c r="BE63" s="56" t="s">
        <v>69</v>
      </c>
      <c r="BF63" s="56"/>
      <c r="BG63" s="56"/>
      <c r="BH63" s="56"/>
      <c r="BI63" s="56"/>
      <c r="BJ63" s="56"/>
      <c r="BK63" s="56"/>
      <c r="BL63" s="56"/>
      <c r="CA63" s="1" t="s">
        <v>17</v>
      </c>
    </row>
    <row r="64" spans="1:79" s="4" customFormat="1" ht="12.75" customHeight="1" x14ac:dyDescent="0.25">
      <c r="A64" s="40">
        <v>1</v>
      </c>
      <c r="B64" s="40"/>
      <c r="C64" s="40"/>
      <c r="D64" s="40"/>
      <c r="E64" s="40"/>
      <c r="F64" s="40"/>
      <c r="G64" s="91" t="s">
        <v>68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40"/>
      <c r="AA64" s="40"/>
      <c r="AB64" s="40"/>
      <c r="AC64" s="40"/>
      <c r="AD64" s="40"/>
      <c r="AE64" s="104"/>
      <c r="AF64" s="104"/>
      <c r="AG64" s="104"/>
      <c r="AH64" s="104"/>
      <c r="AI64" s="104"/>
      <c r="AJ64" s="104"/>
      <c r="AK64" s="104"/>
      <c r="AL64" s="104"/>
      <c r="AM64" s="104"/>
      <c r="AN64" s="94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CA64" s="4" t="s">
        <v>18</v>
      </c>
    </row>
    <row r="65" spans="1:64" ht="25.5" customHeight="1" x14ac:dyDescent="0.25">
      <c r="A65" s="34" t="s">
        <v>121</v>
      </c>
      <c r="B65" s="34"/>
      <c r="C65" s="34"/>
      <c r="D65" s="34"/>
      <c r="E65" s="34"/>
      <c r="F65" s="34"/>
      <c r="G65" s="35" t="s">
        <v>70</v>
      </c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7"/>
      <c r="Z65" s="38" t="s">
        <v>71</v>
      </c>
      <c r="AA65" s="38"/>
      <c r="AB65" s="38"/>
      <c r="AC65" s="38"/>
      <c r="AD65" s="38"/>
      <c r="AE65" s="35" t="s">
        <v>72</v>
      </c>
      <c r="AF65" s="36"/>
      <c r="AG65" s="36"/>
      <c r="AH65" s="36"/>
      <c r="AI65" s="36"/>
      <c r="AJ65" s="36"/>
      <c r="AK65" s="36"/>
      <c r="AL65" s="36"/>
      <c r="AM65" s="36"/>
      <c r="AN65" s="37"/>
      <c r="AO65" s="39">
        <f>4000+3200</f>
        <v>7200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f>4000+3200</f>
        <v>7200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5">
      <c r="A66" s="34" t="s">
        <v>122</v>
      </c>
      <c r="B66" s="34"/>
      <c r="C66" s="34"/>
      <c r="D66" s="34"/>
      <c r="E66" s="34"/>
      <c r="F66" s="34"/>
      <c r="G66" s="35" t="s">
        <v>73</v>
      </c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7"/>
      <c r="Z66" s="38" t="s">
        <v>71</v>
      </c>
      <c r="AA66" s="38"/>
      <c r="AB66" s="38"/>
      <c r="AC66" s="38"/>
      <c r="AD66" s="38"/>
      <c r="AE66" s="35" t="s">
        <v>72</v>
      </c>
      <c r="AF66" s="36"/>
      <c r="AG66" s="36"/>
      <c r="AH66" s="36"/>
      <c r="AI66" s="36"/>
      <c r="AJ66" s="36"/>
      <c r="AK66" s="36"/>
      <c r="AL66" s="36"/>
      <c r="AM66" s="36"/>
      <c r="AN66" s="37"/>
      <c r="AO66" s="39">
        <v>2951809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2951809</v>
      </c>
      <c r="BF66" s="39"/>
      <c r="BG66" s="39"/>
      <c r="BH66" s="39"/>
      <c r="BI66" s="39"/>
      <c r="BJ66" s="39"/>
      <c r="BK66" s="39"/>
      <c r="BL66" s="39"/>
    </row>
    <row r="67" spans="1:64" ht="25.5" customHeight="1" x14ac:dyDescent="0.25">
      <c r="A67" s="34" t="s">
        <v>123</v>
      </c>
      <c r="B67" s="34"/>
      <c r="C67" s="34"/>
      <c r="D67" s="34"/>
      <c r="E67" s="34"/>
      <c r="F67" s="34"/>
      <c r="G67" s="35" t="s">
        <v>74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7"/>
      <c r="Z67" s="38" t="s">
        <v>71</v>
      </c>
      <c r="AA67" s="38"/>
      <c r="AB67" s="38"/>
      <c r="AC67" s="38"/>
      <c r="AD67" s="38"/>
      <c r="AE67" s="35" t="s">
        <v>72</v>
      </c>
      <c r="AF67" s="36"/>
      <c r="AG67" s="36"/>
      <c r="AH67" s="36"/>
      <c r="AI67" s="36"/>
      <c r="AJ67" s="36"/>
      <c r="AK67" s="36"/>
      <c r="AL67" s="36"/>
      <c r="AM67" s="36"/>
      <c r="AN67" s="37"/>
      <c r="AO67" s="39">
        <f>28600-3200</f>
        <v>25400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>28600-3200</f>
        <v>25400</v>
      </c>
      <c r="BF67" s="39"/>
      <c r="BG67" s="39"/>
      <c r="BH67" s="39"/>
      <c r="BI67" s="39"/>
      <c r="BJ67" s="39"/>
      <c r="BK67" s="39"/>
      <c r="BL67" s="39"/>
    </row>
    <row r="68" spans="1:64" ht="25.5" customHeight="1" x14ac:dyDescent="0.25">
      <c r="A68" s="34" t="s">
        <v>124</v>
      </c>
      <c r="B68" s="34"/>
      <c r="C68" s="34"/>
      <c r="D68" s="34"/>
      <c r="E68" s="34"/>
      <c r="F68" s="34"/>
      <c r="G68" s="35" t="s">
        <v>75</v>
      </c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7"/>
      <c r="Z68" s="38" t="s">
        <v>76</v>
      </c>
      <c r="AA68" s="38"/>
      <c r="AB68" s="38"/>
      <c r="AC68" s="38"/>
      <c r="AD68" s="38"/>
      <c r="AE68" s="35" t="s">
        <v>72</v>
      </c>
      <c r="AF68" s="36"/>
      <c r="AG68" s="36"/>
      <c r="AH68" s="36"/>
      <c r="AI68" s="36"/>
      <c r="AJ68" s="36"/>
      <c r="AK68" s="36"/>
      <c r="AL68" s="36"/>
      <c r="AM68" s="36"/>
      <c r="AN68" s="37"/>
      <c r="AO68" s="39">
        <v>30083.16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30083.16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5">
      <c r="A69" s="34" t="s">
        <v>125</v>
      </c>
      <c r="B69" s="34"/>
      <c r="C69" s="34"/>
      <c r="D69" s="34"/>
      <c r="E69" s="34"/>
      <c r="F69" s="34"/>
      <c r="G69" s="35" t="s">
        <v>77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7"/>
      <c r="Z69" s="38" t="s">
        <v>78</v>
      </c>
      <c r="AA69" s="38"/>
      <c r="AB69" s="38"/>
      <c r="AC69" s="38"/>
      <c r="AD69" s="38"/>
      <c r="AE69" s="35" t="s">
        <v>79</v>
      </c>
      <c r="AF69" s="36"/>
      <c r="AG69" s="36"/>
      <c r="AH69" s="36"/>
      <c r="AI69" s="36"/>
      <c r="AJ69" s="36"/>
      <c r="AK69" s="36"/>
      <c r="AL69" s="36"/>
      <c r="AM69" s="36"/>
      <c r="AN69" s="37"/>
      <c r="AO69" s="39">
        <v>14.5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14.5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5">
      <c r="A70" s="40">
        <v>2</v>
      </c>
      <c r="B70" s="40"/>
      <c r="C70" s="40"/>
      <c r="D70" s="40"/>
      <c r="E70" s="40"/>
      <c r="F70" s="40"/>
      <c r="G70" s="41" t="s">
        <v>80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0"/>
      <c r="AA70" s="40"/>
      <c r="AB70" s="40"/>
      <c r="AC70" s="40"/>
      <c r="AD70" s="40"/>
      <c r="AE70" s="41"/>
      <c r="AF70" s="42"/>
      <c r="AG70" s="42"/>
      <c r="AH70" s="42"/>
      <c r="AI70" s="42"/>
      <c r="AJ70" s="42"/>
      <c r="AK70" s="42"/>
      <c r="AL70" s="42"/>
      <c r="AM70" s="42"/>
      <c r="AN70" s="4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 ht="38.25" customHeight="1" x14ac:dyDescent="0.25">
      <c r="A71" s="34" t="s">
        <v>126</v>
      </c>
      <c r="B71" s="34"/>
      <c r="C71" s="34"/>
      <c r="D71" s="34"/>
      <c r="E71" s="34"/>
      <c r="F71" s="34"/>
      <c r="G71" s="35" t="s">
        <v>81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8" t="s">
        <v>78</v>
      </c>
      <c r="AA71" s="38"/>
      <c r="AB71" s="38"/>
      <c r="AC71" s="38"/>
      <c r="AD71" s="38"/>
      <c r="AE71" s="35" t="s">
        <v>72</v>
      </c>
      <c r="AF71" s="36"/>
      <c r="AG71" s="36"/>
      <c r="AH71" s="36"/>
      <c r="AI71" s="36"/>
      <c r="AJ71" s="36"/>
      <c r="AK71" s="36"/>
      <c r="AL71" s="36"/>
      <c r="AM71" s="36"/>
      <c r="AN71" s="37"/>
      <c r="AO71" s="39">
        <v>204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204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5">
      <c r="A72" s="34" t="s">
        <v>127</v>
      </c>
      <c r="B72" s="34"/>
      <c r="C72" s="34"/>
      <c r="D72" s="34"/>
      <c r="E72" s="34"/>
      <c r="F72" s="34"/>
      <c r="G72" s="35" t="s">
        <v>82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8" t="s">
        <v>78</v>
      </c>
      <c r="AA72" s="38"/>
      <c r="AB72" s="38"/>
      <c r="AC72" s="38"/>
      <c r="AD72" s="38"/>
      <c r="AE72" s="35" t="s">
        <v>72</v>
      </c>
      <c r="AF72" s="36"/>
      <c r="AG72" s="36"/>
      <c r="AH72" s="36"/>
      <c r="AI72" s="36"/>
      <c r="AJ72" s="36"/>
      <c r="AK72" s="36"/>
      <c r="AL72" s="36"/>
      <c r="AM72" s="36"/>
      <c r="AN72" s="37"/>
      <c r="AO72" s="39">
        <v>160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160</v>
      </c>
      <c r="BF72" s="39"/>
      <c r="BG72" s="39"/>
      <c r="BH72" s="39"/>
      <c r="BI72" s="39"/>
      <c r="BJ72" s="39"/>
      <c r="BK72" s="39"/>
      <c r="BL72" s="39"/>
    </row>
    <row r="73" spans="1:64" ht="25.5" customHeight="1" x14ac:dyDescent="0.25">
      <c r="A73" s="34" t="s">
        <v>128</v>
      </c>
      <c r="B73" s="34"/>
      <c r="C73" s="34"/>
      <c r="D73" s="34"/>
      <c r="E73" s="34"/>
      <c r="F73" s="34"/>
      <c r="G73" s="35" t="s">
        <v>83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7"/>
      <c r="Z73" s="38" t="s">
        <v>71</v>
      </c>
      <c r="AA73" s="38"/>
      <c r="AB73" s="38"/>
      <c r="AC73" s="38"/>
      <c r="AD73" s="38"/>
      <c r="AE73" s="35" t="s">
        <v>72</v>
      </c>
      <c r="AF73" s="36"/>
      <c r="AG73" s="36"/>
      <c r="AH73" s="36"/>
      <c r="AI73" s="36"/>
      <c r="AJ73" s="36"/>
      <c r="AK73" s="36"/>
      <c r="AL73" s="36"/>
      <c r="AM73" s="36"/>
      <c r="AN73" s="37"/>
      <c r="AO73" s="39">
        <v>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0</v>
      </c>
      <c r="BF73" s="39"/>
      <c r="BG73" s="39"/>
      <c r="BH73" s="39"/>
      <c r="BI73" s="39"/>
      <c r="BJ73" s="39"/>
      <c r="BK73" s="39"/>
      <c r="BL73" s="39"/>
    </row>
    <row r="74" spans="1:64" ht="12.75" customHeight="1" x14ac:dyDescent="0.25">
      <c r="A74" s="34" t="s">
        <v>129</v>
      </c>
      <c r="B74" s="34"/>
      <c r="C74" s="34"/>
      <c r="D74" s="34"/>
      <c r="E74" s="34"/>
      <c r="F74" s="34"/>
      <c r="G74" s="35" t="s">
        <v>84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7"/>
      <c r="Z74" s="38" t="s">
        <v>78</v>
      </c>
      <c r="AA74" s="38"/>
      <c r="AB74" s="38"/>
      <c r="AC74" s="38"/>
      <c r="AD74" s="38"/>
      <c r="AE74" s="35" t="s">
        <v>72</v>
      </c>
      <c r="AF74" s="36"/>
      <c r="AG74" s="36"/>
      <c r="AH74" s="36"/>
      <c r="AI74" s="36"/>
      <c r="AJ74" s="36"/>
      <c r="AK74" s="36"/>
      <c r="AL74" s="36"/>
      <c r="AM74" s="36"/>
      <c r="AN74" s="37"/>
      <c r="AO74" s="39">
        <v>3500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3500</v>
      </c>
      <c r="BF74" s="39"/>
      <c r="BG74" s="39"/>
      <c r="BH74" s="39"/>
      <c r="BI74" s="39"/>
      <c r="BJ74" s="39"/>
      <c r="BK74" s="39"/>
      <c r="BL74" s="39"/>
    </row>
    <row r="75" spans="1:64" ht="12.75" customHeight="1" x14ac:dyDescent="0.25">
      <c r="A75" s="34" t="s">
        <v>130</v>
      </c>
      <c r="B75" s="34"/>
      <c r="C75" s="34"/>
      <c r="D75" s="34"/>
      <c r="E75" s="34"/>
      <c r="F75" s="34"/>
      <c r="G75" s="35" t="s">
        <v>85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8" t="s">
        <v>78</v>
      </c>
      <c r="AA75" s="38"/>
      <c r="AB75" s="38"/>
      <c r="AC75" s="38"/>
      <c r="AD75" s="38"/>
      <c r="AE75" s="35" t="s">
        <v>72</v>
      </c>
      <c r="AF75" s="36"/>
      <c r="AG75" s="36"/>
      <c r="AH75" s="36"/>
      <c r="AI75" s="36"/>
      <c r="AJ75" s="36"/>
      <c r="AK75" s="36"/>
      <c r="AL75" s="36"/>
      <c r="AM75" s="36"/>
      <c r="AN75" s="37"/>
      <c r="AO75" s="39">
        <v>38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38</v>
      </c>
      <c r="BF75" s="39"/>
      <c r="BG75" s="39"/>
      <c r="BH75" s="39"/>
      <c r="BI75" s="39"/>
      <c r="BJ75" s="39"/>
      <c r="BK75" s="39"/>
      <c r="BL75" s="39"/>
    </row>
    <row r="76" spans="1:64" ht="12.75" customHeight="1" x14ac:dyDescent="0.25">
      <c r="A76" s="34" t="s">
        <v>131</v>
      </c>
      <c r="B76" s="34"/>
      <c r="C76" s="34"/>
      <c r="D76" s="34"/>
      <c r="E76" s="34"/>
      <c r="F76" s="34"/>
      <c r="G76" s="35" t="s">
        <v>86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8" t="s">
        <v>78</v>
      </c>
      <c r="AA76" s="38"/>
      <c r="AB76" s="38"/>
      <c r="AC76" s="38"/>
      <c r="AD76" s="38"/>
      <c r="AE76" s="35" t="s">
        <v>72</v>
      </c>
      <c r="AF76" s="36"/>
      <c r="AG76" s="36"/>
      <c r="AH76" s="36"/>
      <c r="AI76" s="36"/>
      <c r="AJ76" s="36"/>
      <c r="AK76" s="36"/>
      <c r="AL76" s="36"/>
      <c r="AM76" s="36"/>
      <c r="AN76" s="37"/>
      <c r="AO76" s="39">
        <v>115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115</v>
      </c>
      <c r="BF76" s="39"/>
      <c r="BG76" s="39"/>
      <c r="BH76" s="39"/>
      <c r="BI76" s="39"/>
      <c r="BJ76" s="39"/>
      <c r="BK76" s="39"/>
      <c r="BL76" s="39"/>
    </row>
    <row r="77" spans="1:64" ht="63.75" customHeight="1" x14ac:dyDescent="0.25">
      <c r="A77" s="34" t="s">
        <v>132</v>
      </c>
      <c r="B77" s="34"/>
      <c r="C77" s="34"/>
      <c r="D77" s="34"/>
      <c r="E77" s="34"/>
      <c r="F77" s="34"/>
      <c r="G77" s="35" t="s">
        <v>87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8" t="s">
        <v>78</v>
      </c>
      <c r="AA77" s="38"/>
      <c r="AB77" s="38"/>
      <c r="AC77" s="38"/>
      <c r="AD77" s="38"/>
      <c r="AE77" s="35" t="s">
        <v>72</v>
      </c>
      <c r="AF77" s="36"/>
      <c r="AG77" s="36"/>
      <c r="AH77" s="36"/>
      <c r="AI77" s="36"/>
      <c r="AJ77" s="36"/>
      <c r="AK77" s="36"/>
      <c r="AL77" s="36"/>
      <c r="AM77" s="36"/>
      <c r="AN77" s="37"/>
      <c r="AO77" s="39">
        <v>97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97</v>
      </c>
      <c r="BF77" s="39"/>
      <c r="BG77" s="39"/>
      <c r="BH77" s="39"/>
      <c r="BI77" s="39"/>
      <c r="BJ77" s="39"/>
      <c r="BK77" s="39"/>
      <c r="BL77" s="39"/>
    </row>
    <row r="78" spans="1:64" s="4" customFormat="1" ht="12.75" customHeight="1" x14ac:dyDescent="0.25">
      <c r="A78" s="40">
        <v>3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0"/>
      <c r="AA78" s="40"/>
      <c r="AB78" s="40"/>
      <c r="AC78" s="40"/>
      <c r="AD78" s="40"/>
      <c r="AE78" s="41"/>
      <c r="AF78" s="42"/>
      <c r="AG78" s="42"/>
      <c r="AH78" s="42"/>
      <c r="AI78" s="42"/>
      <c r="AJ78" s="42"/>
      <c r="AK78" s="42"/>
      <c r="AL78" s="42"/>
      <c r="AM78" s="42"/>
      <c r="AN78" s="4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 ht="25.5" customHeight="1" x14ac:dyDescent="0.25">
      <c r="A79" s="34" t="s">
        <v>133</v>
      </c>
      <c r="B79" s="34"/>
      <c r="C79" s="34"/>
      <c r="D79" s="34"/>
      <c r="E79" s="34"/>
      <c r="F79" s="34"/>
      <c r="G79" s="35" t="s">
        <v>89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8" t="s">
        <v>90</v>
      </c>
      <c r="AA79" s="38"/>
      <c r="AB79" s="38"/>
      <c r="AC79" s="38"/>
      <c r="AD79" s="38"/>
      <c r="AE79" s="35" t="s">
        <v>91</v>
      </c>
      <c r="AF79" s="36"/>
      <c r="AG79" s="36"/>
      <c r="AH79" s="36"/>
      <c r="AI79" s="36"/>
      <c r="AJ79" s="36"/>
      <c r="AK79" s="36"/>
      <c r="AL79" s="36"/>
      <c r="AM79" s="36"/>
      <c r="AN79" s="37"/>
      <c r="AO79" s="39">
        <v>496.55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496.55</v>
      </c>
      <c r="BF79" s="39"/>
      <c r="BG79" s="39"/>
      <c r="BH79" s="39"/>
      <c r="BI79" s="39"/>
      <c r="BJ79" s="39"/>
      <c r="BK79" s="39"/>
      <c r="BL79" s="39"/>
    </row>
    <row r="80" spans="1:64" ht="25.5" customHeight="1" x14ac:dyDescent="0.25">
      <c r="A80" s="34" t="s">
        <v>134</v>
      </c>
      <c r="B80" s="34"/>
      <c r="C80" s="34"/>
      <c r="D80" s="34"/>
      <c r="E80" s="34"/>
      <c r="F80" s="34"/>
      <c r="G80" s="35" t="s">
        <v>92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7"/>
      <c r="Z80" s="38" t="s">
        <v>90</v>
      </c>
      <c r="AA80" s="38"/>
      <c r="AB80" s="38"/>
      <c r="AC80" s="38"/>
      <c r="AD80" s="38"/>
      <c r="AE80" s="35" t="s">
        <v>91</v>
      </c>
      <c r="AF80" s="36"/>
      <c r="AG80" s="36"/>
      <c r="AH80" s="36"/>
      <c r="AI80" s="36"/>
      <c r="AJ80" s="36"/>
      <c r="AK80" s="36"/>
      <c r="AL80" s="36"/>
      <c r="AM80" s="36"/>
      <c r="AN80" s="37"/>
      <c r="AO80" s="39">
        <v>203573.03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203573.03</v>
      </c>
      <c r="BF80" s="39"/>
      <c r="BG80" s="39"/>
      <c r="BH80" s="39"/>
      <c r="BI80" s="39"/>
      <c r="BJ80" s="39"/>
      <c r="BK80" s="39"/>
      <c r="BL80" s="39"/>
    </row>
    <row r="81" spans="1:64" ht="25.5" customHeight="1" x14ac:dyDescent="0.25">
      <c r="A81" s="34" t="s">
        <v>135</v>
      </c>
      <c r="B81" s="34"/>
      <c r="C81" s="34"/>
      <c r="D81" s="34"/>
      <c r="E81" s="34"/>
      <c r="F81" s="34"/>
      <c r="G81" s="35" t="s">
        <v>93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38" t="s">
        <v>78</v>
      </c>
      <c r="AA81" s="38"/>
      <c r="AB81" s="38"/>
      <c r="AC81" s="38"/>
      <c r="AD81" s="38"/>
      <c r="AE81" s="35" t="s">
        <v>91</v>
      </c>
      <c r="AF81" s="36"/>
      <c r="AG81" s="36"/>
      <c r="AH81" s="36"/>
      <c r="AI81" s="36"/>
      <c r="AJ81" s="36"/>
      <c r="AK81" s="36"/>
      <c r="AL81" s="36"/>
      <c r="AM81" s="36"/>
      <c r="AN81" s="37"/>
      <c r="AO81" s="39">
        <v>700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700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5">
      <c r="A82" s="34" t="s">
        <v>136</v>
      </c>
      <c r="B82" s="34"/>
      <c r="C82" s="34"/>
      <c r="D82" s="34"/>
      <c r="E82" s="34"/>
      <c r="F82" s="34"/>
      <c r="G82" s="35" t="s">
        <v>94</v>
      </c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38" t="s">
        <v>78</v>
      </c>
      <c r="AA82" s="38"/>
      <c r="AB82" s="38"/>
      <c r="AC82" s="38"/>
      <c r="AD82" s="38"/>
      <c r="AE82" s="35" t="s">
        <v>91</v>
      </c>
      <c r="AF82" s="36"/>
      <c r="AG82" s="36"/>
      <c r="AH82" s="36"/>
      <c r="AI82" s="36"/>
      <c r="AJ82" s="36"/>
      <c r="AK82" s="36"/>
      <c r="AL82" s="36"/>
      <c r="AM82" s="36"/>
      <c r="AN82" s="37"/>
      <c r="AO82" s="39">
        <v>32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32</v>
      </c>
      <c r="BF82" s="39"/>
      <c r="BG82" s="39"/>
      <c r="BH82" s="39"/>
      <c r="BI82" s="39"/>
      <c r="BJ82" s="39"/>
      <c r="BK82" s="39"/>
      <c r="BL82" s="39"/>
    </row>
    <row r="83" spans="1:64" ht="12.75" customHeight="1" x14ac:dyDescent="0.25">
      <c r="A83" s="34" t="s">
        <v>137</v>
      </c>
      <c r="B83" s="34"/>
      <c r="C83" s="34"/>
      <c r="D83" s="34"/>
      <c r="E83" s="34"/>
      <c r="F83" s="34"/>
      <c r="G83" s="35" t="s">
        <v>95</v>
      </c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7"/>
      <c r="Z83" s="38" t="s">
        <v>90</v>
      </c>
      <c r="AA83" s="38"/>
      <c r="AB83" s="38"/>
      <c r="AC83" s="38"/>
      <c r="AD83" s="38"/>
      <c r="AE83" s="35" t="s">
        <v>91</v>
      </c>
      <c r="AF83" s="36"/>
      <c r="AG83" s="36"/>
      <c r="AH83" s="36"/>
      <c r="AI83" s="36"/>
      <c r="AJ83" s="36"/>
      <c r="AK83" s="36"/>
      <c r="AL83" s="36"/>
      <c r="AM83" s="36"/>
      <c r="AN83" s="37"/>
      <c r="AO83" s="39">
        <v>205821.31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205821.31</v>
      </c>
      <c r="BF83" s="39"/>
      <c r="BG83" s="39"/>
      <c r="BH83" s="39"/>
      <c r="BI83" s="39"/>
      <c r="BJ83" s="39"/>
      <c r="BK83" s="39"/>
      <c r="BL83" s="39"/>
    </row>
    <row r="84" spans="1:64" ht="38.25" customHeight="1" x14ac:dyDescent="0.25">
      <c r="A84" s="34" t="s">
        <v>138</v>
      </c>
      <c r="B84" s="34"/>
      <c r="C84" s="34"/>
      <c r="D84" s="34"/>
      <c r="E84" s="34"/>
      <c r="F84" s="34"/>
      <c r="G84" s="35" t="s">
        <v>96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7"/>
      <c r="Z84" s="38" t="s">
        <v>90</v>
      </c>
      <c r="AA84" s="38"/>
      <c r="AB84" s="38"/>
      <c r="AC84" s="38"/>
      <c r="AD84" s="38"/>
      <c r="AE84" s="35" t="s">
        <v>91</v>
      </c>
      <c r="AF84" s="36"/>
      <c r="AG84" s="36"/>
      <c r="AH84" s="36"/>
      <c r="AI84" s="36"/>
      <c r="AJ84" s="36"/>
      <c r="AK84" s="36"/>
      <c r="AL84" s="36"/>
      <c r="AM84" s="36"/>
      <c r="AN84" s="37"/>
      <c r="AO84" s="39">
        <v>1751.72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1751.72</v>
      </c>
      <c r="BF84" s="39"/>
      <c r="BG84" s="39"/>
      <c r="BH84" s="39"/>
      <c r="BI84" s="39"/>
      <c r="BJ84" s="39"/>
      <c r="BK84" s="39"/>
      <c r="BL84" s="39"/>
    </row>
    <row r="85" spans="1:64" ht="12.75" customHeight="1" x14ac:dyDescent="0.25">
      <c r="A85" s="34" t="s">
        <v>139</v>
      </c>
      <c r="B85" s="34"/>
      <c r="C85" s="34"/>
      <c r="D85" s="34"/>
      <c r="E85" s="34"/>
      <c r="F85" s="34"/>
      <c r="G85" s="35" t="s">
        <v>97</v>
      </c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7"/>
      <c r="Z85" s="38" t="s">
        <v>78</v>
      </c>
      <c r="AA85" s="38"/>
      <c r="AB85" s="38"/>
      <c r="AC85" s="38"/>
      <c r="AD85" s="38"/>
      <c r="AE85" s="35" t="s">
        <v>91</v>
      </c>
      <c r="AF85" s="36"/>
      <c r="AG85" s="36"/>
      <c r="AH85" s="36"/>
      <c r="AI85" s="36"/>
      <c r="AJ85" s="36"/>
      <c r="AK85" s="36"/>
      <c r="AL85" s="36"/>
      <c r="AM85" s="36"/>
      <c r="AN85" s="37"/>
      <c r="AO85" s="39">
        <v>8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8</v>
      </c>
      <c r="BF85" s="39"/>
      <c r="BG85" s="39"/>
      <c r="BH85" s="39"/>
      <c r="BI85" s="39"/>
      <c r="BJ85" s="39"/>
      <c r="BK85" s="39"/>
      <c r="BL85" s="39"/>
    </row>
    <row r="86" spans="1:64" ht="25.5" customHeight="1" x14ac:dyDescent="0.25">
      <c r="A86" s="34" t="s">
        <v>140</v>
      </c>
      <c r="B86" s="34"/>
      <c r="C86" s="34"/>
      <c r="D86" s="34"/>
      <c r="E86" s="34"/>
      <c r="F86" s="34"/>
      <c r="G86" s="35" t="s">
        <v>98</v>
      </c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7"/>
      <c r="Z86" s="38" t="s">
        <v>78</v>
      </c>
      <c r="AA86" s="38"/>
      <c r="AB86" s="38"/>
      <c r="AC86" s="38"/>
      <c r="AD86" s="38"/>
      <c r="AE86" s="35" t="s">
        <v>91</v>
      </c>
      <c r="AF86" s="36"/>
      <c r="AG86" s="36"/>
      <c r="AH86" s="36"/>
      <c r="AI86" s="36"/>
      <c r="AJ86" s="36"/>
      <c r="AK86" s="36"/>
      <c r="AL86" s="36"/>
      <c r="AM86" s="36"/>
      <c r="AN86" s="37"/>
      <c r="AO86" s="39">
        <v>23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23</v>
      </c>
      <c r="BF86" s="39"/>
      <c r="BG86" s="39"/>
      <c r="BH86" s="39"/>
      <c r="BI86" s="39"/>
      <c r="BJ86" s="39"/>
      <c r="BK86" s="39"/>
      <c r="BL86" s="39"/>
    </row>
    <row r="87" spans="1:64" ht="38.25" customHeight="1" x14ac:dyDescent="0.25">
      <c r="A87" s="34" t="s">
        <v>141</v>
      </c>
      <c r="B87" s="34"/>
      <c r="C87" s="34"/>
      <c r="D87" s="34"/>
      <c r="E87" s="34"/>
      <c r="F87" s="34"/>
      <c r="G87" s="35" t="s">
        <v>99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38" t="s">
        <v>78</v>
      </c>
      <c r="AA87" s="38"/>
      <c r="AB87" s="38"/>
      <c r="AC87" s="38"/>
      <c r="AD87" s="38"/>
      <c r="AE87" s="35" t="s">
        <v>91</v>
      </c>
      <c r="AF87" s="36"/>
      <c r="AG87" s="36"/>
      <c r="AH87" s="36"/>
      <c r="AI87" s="36"/>
      <c r="AJ87" s="36"/>
      <c r="AK87" s="36"/>
      <c r="AL87" s="36"/>
      <c r="AM87" s="36"/>
      <c r="AN87" s="37"/>
      <c r="AO87" s="39">
        <v>19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19</v>
      </c>
      <c r="BF87" s="39"/>
      <c r="BG87" s="39"/>
      <c r="BH87" s="39"/>
      <c r="BI87" s="39"/>
      <c r="BJ87" s="39"/>
      <c r="BK87" s="39"/>
      <c r="BL87" s="39"/>
    </row>
    <row r="88" spans="1:64" s="4" customFormat="1" ht="12.75" customHeight="1" x14ac:dyDescent="0.25">
      <c r="A88" s="40">
        <v>4</v>
      </c>
      <c r="B88" s="40"/>
      <c r="C88" s="40"/>
      <c r="D88" s="40"/>
      <c r="E88" s="40"/>
      <c r="F88" s="40"/>
      <c r="G88" s="41" t="s">
        <v>100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0"/>
      <c r="AA88" s="40"/>
      <c r="AB88" s="40"/>
      <c r="AC88" s="40"/>
      <c r="AD88" s="40"/>
      <c r="AE88" s="41"/>
      <c r="AF88" s="42"/>
      <c r="AG88" s="42"/>
      <c r="AH88" s="42"/>
      <c r="AI88" s="42"/>
      <c r="AJ88" s="42"/>
      <c r="AK88" s="42"/>
      <c r="AL88" s="42"/>
      <c r="AM88" s="42"/>
      <c r="AN88" s="4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 ht="12.75" customHeight="1" x14ac:dyDescent="0.25">
      <c r="A89" s="34" t="s">
        <v>142</v>
      </c>
      <c r="B89" s="34"/>
      <c r="C89" s="34"/>
      <c r="D89" s="34"/>
      <c r="E89" s="34"/>
      <c r="F89" s="34"/>
      <c r="G89" s="35" t="s">
        <v>101</v>
      </c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7"/>
      <c r="Z89" s="38" t="s">
        <v>102</v>
      </c>
      <c r="AA89" s="38"/>
      <c r="AB89" s="38"/>
      <c r="AC89" s="38"/>
      <c r="AD89" s="38"/>
      <c r="AE89" s="35" t="s">
        <v>91</v>
      </c>
      <c r="AF89" s="36"/>
      <c r="AG89" s="36"/>
      <c r="AH89" s="36"/>
      <c r="AI89" s="36"/>
      <c r="AJ89" s="36"/>
      <c r="AK89" s="36"/>
      <c r="AL89" s="36"/>
      <c r="AM89" s="36"/>
      <c r="AN89" s="37"/>
      <c r="AO89" s="39">
        <v>100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100</v>
      </c>
      <c r="BF89" s="39"/>
      <c r="BG89" s="39"/>
      <c r="BH89" s="39"/>
      <c r="BI89" s="39"/>
      <c r="BJ89" s="39"/>
      <c r="BK89" s="39"/>
      <c r="BL89" s="39"/>
    </row>
    <row r="90" spans="1:64" x14ac:dyDescent="0.25"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</row>
    <row r="92" spans="1:64" ht="31.5" customHeight="1" x14ac:dyDescent="0.25">
      <c r="A92" s="62" t="s">
        <v>108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4" t="s">
        <v>148</v>
      </c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2"/>
      <c r="AO92" s="65" t="s">
        <v>109</v>
      </c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</row>
    <row r="93" spans="1:64" x14ac:dyDescent="0.25">
      <c r="W93" s="51" t="s">
        <v>5</v>
      </c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O93" s="51" t="s">
        <v>63</v>
      </c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</row>
    <row r="94" spans="1:64" ht="15.75" customHeight="1" x14ac:dyDescent="0.25">
      <c r="A94" s="57" t="s">
        <v>3</v>
      </c>
      <c r="B94" s="57"/>
      <c r="C94" s="57"/>
      <c r="D94" s="57"/>
      <c r="E94" s="57"/>
      <c r="F94" s="57"/>
    </row>
    <row r="95" spans="1:64" ht="13.2" customHeight="1" x14ac:dyDescent="0.25">
      <c r="A95" s="58" t="s">
        <v>107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</row>
    <row r="96" spans="1:64" x14ac:dyDescent="0.25">
      <c r="A96" s="60" t="s">
        <v>46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</row>
    <row r="97" spans="1:59" ht="10.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</row>
    <row r="98" spans="1:59" ht="15.75" customHeight="1" x14ac:dyDescent="0.25">
      <c r="A98" s="62" t="s">
        <v>144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4" t="s">
        <v>148</v>
      </c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2"/>
      <c r="AO98" s="65" t="s">
        <v>110</v>
      </c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</row>
    <row r="99" spans="1:59" ht="13.8" x14ac:dyDescent="0.25">
      <c r="A99" s="32" t="s">
        <v>145</v>
      </c>
      <c r="W99" s="51" t="s">
        <v>5</v>
      </c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O99" s="51" t="s">
        <v>63</v>
      </c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</row>
    <row r="100" spans="1:59" x14ac:dyDescent="0.25">
      <c r="A100" s="61"/>
      <c r="B100" s="61"/>
      <c r="C100" s="61"/>
      <c r="D100" s="61"/>
      <c r="E100" s="61"/>
      <c r="F100" s="61"/>
      <c r="G100" s="61"/>
      <c r="H100" s="61"/>
    </row>
    <row r="101" spans="1:59" x14ac:dyDescent="0.25">
      <c r="A101" s="51" t="s">
        <v>44</v>
      </c>
      <c r="B101" s="51"/>
      <c r="C101" s="51"/>
      <c r="D101" s="51"/>
      <c r="E101" s="51"/>
      <c r="F101" s="51"/>
      <c r="G101" s="51"/>
      <c r="H101" s="51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59" x14ac:dyDescent="0.25">
      <c r="A102" s="21" t="s">
        <v>45</v>
      </c>
      <c r="C102" s="1" t="s">
        <v>149</v>
      </c>
    </row>
  </sheetData>
  <mergeCells count="330"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92:BG92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92:V92"/>
    <mergeCell ref="W92:AM92"/>
    <mergeCell ref="Z65:AD65"/>
    <mergeCell ref="AE65:AN65"/>
    <mergeCell ref="AO65:AV65"/>
    <mergeCell ref="W93:AM93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N17:AS17"/>
    <mergeCell ref="AU17:BB17"/>
    <mergeCell ref="BE20:BL20"/>
    <mergeCell ref="BE19:BL19"/>
    <mergeCell ref="AK19:BC19"/>
    <mergeCell ref="AK20:BC20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93:BG93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9:AM99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94:F94"/>
    <mergeCell ref="A64:F64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</mergeCells>
  <phoneticPr fontId="0" type="noConversion"/>
  <conditionalFormatting sqref="A64:F89">
    <cfRule type="cellIs" dxfId="2" priority="3" stopIfTrue="1" operator="equal">
      <formula>0</formula>
    </cfRule>
  </conditionalFormatting>
  <conditionalFormatting sqref="D49:D50">
    <cfRule type="cellIs" dxfId="1" priority="2" stopIfTrue="1" operator="equal">
      <formula>$D48</formula>
    </cfRule>
  </conditionalFormatting>
  <conditionalFormatting sqref="G64:L64 G65:G89">
    <cfRule type="cellIs" dxfId="0" priority="1" stopIfTrue="1" operator="equal">
      <formula>$G63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КПК3110160</vt:lpstr>
      <vt:lpstr>КПК3110160!Область_друку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Сердюкова Елена</cp:lastModifiedBy>
  <cp:lastPrinted>2023-12-16T20:06:31Z</cp:lastPrinted>
  <dcterms:created xsi:type="dcterms:W3CDTF">2016-08-15T09:54:21Z</dcterms:created>
  <dcterms:modified xsi:type="dcterms:W3CDTF">2023-12-16T20:12:14Z</dcterms:modified>
</cp:coreProperties>
</file>