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ЭтаКнига" defaultThemeVersion="166925"/>
  <mc:AlternateContent xmlns:mc="http://schemas.openxmlformats.org/markup-compatibility/2006">
    <mc:Choice Requires="x15">
      <x15ac:absPath xmlns:x15ac="http://schemas.microsoft.com/office/spreadsheetml/2010/11/ac" url="D:\Бюджетний_ЗАПИТ\2022-24\УТОЧНЕНИЙ\"/>
    </mc:Choice>
  </mc:AlternateContent>
  <xr:revisionPtr revIDLastSave="0" documentId="13_ncr:1_{D6038BC4-A122-403C-ADC9-4E836E4D6CC3}" xr6:coauthVersionLast="47" xr6:coauthVersionMax="47" xr10:uidLastSave="{00000000-0000-0000-0000-000000000000}"/>
  <bookViews>
    <workbookView xWindow="0" yWindow="0" windowWidth="28800" windowHeight="15600" tabRatio="522" activeTab="2" xr2:uid="{00000000-000D-0000-FFFF-FFFF00000000}"/>
  </bookViews>
  <sheets>
    <sheet name="Додаток1" sheetId="1" r:id="rId1"/>
    <sheet name="Додаток2 КПК3110160" sheetId="6" r:id="rId2"/>
    <sheet name="Додаток2 КПК3110180" sheetId="7" r:id="rId3"/>
  </sheets>
  <definedNames>
    <definedName name="_xlnm.Print_Area" localSheetId="0">Додаток1!$A$1:$BL$49</definedName>
    <definedName name="_xlnm.Print_Area" localSheetId="1">'Додаток2 КПК3110160'!$A$1:$BY$278</definedName>
    <definedName name="_xlnm.Print_Area" localSheetId="2">'Додаток2 КПК3110180'!$A$1:$BY$267</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H244" i="7" l="1"/>
  <c r="AT244" i="7"/>
  <c r="AJ244" i="7"/>
  <c r="BH243" i="7"/>
  <c r="AT243" i="7"/>
  <c r="AJ243" i="7"/>
  <c r="BH242" i="7"/>
  <c r="AT242" i="7"/>
  <c r="AJ242" i="7"/>
  <c r="BH241" i="7"/>
  <c r="AT241" i="7"/>
  <c r="AJ241" i="7"/>
  <c r="BH240" i="7"/>
  <c r="AT240" i="7"/>
  <c r="AJ240" i="7"/>
  <c r="BH239" i="7"/>
  <c r="AT239" i="7"/>
  <c r="AJ239" i="7"/>
  <c r="BG230" i="7"/>
  <c r="AQ230" i="7"/>
  <c r="AZ207" i="7"/>
  <c r="AK207" i="7"/>
  <c r="BO199" i="7"/>
  <c r="AZ199" i="7"/>
  <c r="AK199" i="7"/>
  <c r="BD126" i="7"/>
  <c r="AJ126" i="7"/>
  <c r="BD125" i="7"/>
  <c r="AJ125" i="7"/>
  <c r="BD124" i="7"/>
  <c r="AJ124" i="7"/>
  <c r="BU116" i="7"/>
  <c r="BB116" i="7"/>
  <c r="AI116" i="7"/>
  <c r="BU115" i="7"/>
  <c r="BB115" i="7"/>
  <c r="AI115" i="7"/>
  <c r="BU114" i="7"/>
  <c r="BB114" i="7"/>
  <c r="AI114" i="7"/>
  <c r="BG104" i="7"/>
  <c r="AM104" i="7"/>
  <c r="BG96" i="7"/>
  <c r="AM96" i="7"/>
  <c r="BG95" i="7"/>
  <c r="AM95" i="7"/>
  <c r="BG94" i="7"/>
  <c r="AM94" i="7"/>
  <c r="BG93" i="7"/>
  <c r="AM93" i="7"/>
  <c r="BG92" i="7"/>
  <c r="AM92" i="7"/>
  <c r="BG91" i="7"/>
  <c r="AM91" i="7"/>
  <c r="BG90" i="7"/>
  <c r="AM90" i="7"/>
  <c r="BG89" i="7"/>
  <c r="AM89" i="7"/>
  <c r="BG88" i="7"/>
  <c r="AM88" i="7"/>
  <c r="BG87" i="7"/>
  <c r="AM87" i="7"/>
  <c r="BG86" i="7"/>
  <c r="AM86" i="7"/>
  <c r="BU78" i="7"/>
  <c r="BB78" i="7"/>
  <c r="AI78" i="7"/>
  <c r="BU70" i="7"/>
  <c r="BB70" i="7"/>
  <c r="AI70" i="7"/>
  <c r="BU69" i="7"/>
  <c r="BB69" i="7"/>
  <c r="AI69" i="7"/>
  <c r="BU68" i="7"/>
  <c r="BB68" i="7"/>
  <c r="AI68" i="7"/>
  <c r="BU67" i="7"/>
  <c r="BB67" i="7"/>
  <c r="AI67" i="7"/>
  <c r="BU66" i="7"/>
  <c r="BB66" i="7"/>
  <c r="AI66" i="7"/>
  <c r="BU65" i="7"/>
  <c r="BB65" i="7"/>
  <c r="AI65" i="7"/>
  <c r="BU64" i="7"/>
  <c r="BB64" i="7"/>
  <c r="AI64" i="7"/>
  <c r="BU63" i="7"/>
  <c r="BB63" i="7"/>
  <c r="AI63" i="7"/>
  <c r="BU62" i="7"/>
  <c r="BB62" i="7"/>
  <c r="AI62" i="7"/>
  <c r="BU61" i="7"/>
  <c r="BB61" i="7"/>
  <c r="AI61" i="7"/>
  <c r="BU60" i="7"/>
  <c r="BB60" i="7"/>
  <c r="AI60" i="7"/>
  <c r="BG50" i="7"/>
  <c r="AM50" i="7"/>
  <c r="BG49" i="7"/>
  <c r="AM49" i="7"/>
  <c r="BG48" i="7"/>
  <c r="AM48" i="7"/>
  <c r="BG47" i="7"/>
  <c r="AM47" i="7"/>
  <c r="BG46" i="7"/>
  <c r="AM46" i="7"/>
  <c r="BG45" i="7"/>
  <c r="AM45" i="7"/>
  <c r="BG44" i="7"/>
  <c r="AM44" i="7"/>
  <c r="BU36" i="7"/>
  <c r="BB36" i="7"/>
  <c r="AI36" i="7"/>
  <c r="BU35" i="7"/>
  <c r="BB35" i="7"/>
  <c r="AI35" i="7"/>
  <c r="BU34" i="7"/>
  <c r="BB34" i="7"/>
  <c r="AI34" i="7"/>
  <c r="BU33" i="7"/>
  <c r="BB33" i="7"/>
  <c r="AI33" i="7"/>
  <c r="BU32" i="7"/>
  <c r="BB32" i="7"/>
  <c r="AI32" i="7"/>
  <c r="BU31" i="7"/>
  <c r="BB31" i="7"/>
  <c r="AI31" i="7"/>
  <c r="BU30" i="7"/>
  <c r="BB30" i="7"/>
  <c r="AI30" i="7"/>
  <c r="BH255" i="6"/>
  <c r="AT255" i="6"/>
  <c r="AJ255" i="6"/>
  <c r="BH254" i="6"/>
  <c r="AT254" i="6"/>
  <c r="AJ254" i="6"/>
  <c r="BH253" i="6"/>
  <c r="AT253" i="6"/>
  <c r="AJ253" i="6"/>
  <c r="BH252" i="6"/>
  <c r="AT252" i="6"/>
  <c r="AJ252" i="6"/>
  <c r="BH251" i="6"/>
  <c r="AT251" i="6"/>
  <c r="AJ251" i="6"/>
  <c r="BH250" i="6"/>
  <c r="AT250" i="6"/>
  <c r="AJ250" i="6"/>
  <c r="BH249" i="6"/>
  <c r="AT249" i="6"/>
  <c r="AJ249" i="6"/>
  <c r="BH248" i="6"/>
  <c r="AT248" i="6"/>
  <c r="AJ248" i="6"/>
  <c r="BG239" i="6"/>
  <c r="AQ239" i="6"/>
  <c r="AZ216" i="6"/>
  <c r="AK216" i="6"/>
  <c r="BO208" i="6"/>
  <c r="AZ208" i="6"/>
  <c r="AK208" i="6"/>
  <c r="BD114" i="6"/>
  <c r="AJ114" i="6"/>
  <c r="BD113" i="6"/>
  <c r="AJ113" i="6"/>
  <c r="BU105" i="6"/>
  <c r="BB105" i="6"/>
  <c r="AI105" i="6"/>
  <c r="BU104" i="6"/>
  <c r="BB104" i="6"/>
  <c r="AI104" i="6"/>
  <c r="BG94" i="6"/>
  <c r="AM94" i="6"/>
  <c r="BG86" i="6"/>
  <c r="AM86" i="6"/>
  <c r="BG85" i="6"/>
  <c r="AM85" i="6"/>
  <c r="BG84" i="6"/>
  <c r="AM84" i="6"/>
  <c r="BG83" i="6"/>
  <c r="AM83" i="6"/>
  <c r="BG82" i="6"/>
  <c r="AM82" i="6"/>
  <c r="BG81" i="6"/>
  <c r="AM81" i="6"/>
  <c r="BG80" i="6"/>
  <c r="AM80" i="6"/>
  <c r="BG79" i="6"/>
  <c r="AM79" i="6"/>
  <c r="BG78" i="6"/>
  <c r="AM78" i="6"/>
  <c r="BG77" i="6"/>
  <c r="AM77" i="6"/>
  <c r="BG76" i="6"/>
  <c r="AM76" i="6"/>
  <c r="BU68" i="6"/>
  <c r="BB68" i="6"/>
  <c r="AI68" i="6"/>
  <c r="BU60" i="6"/>
  <c r="BB60" i="6"/>
  <c r="AI60" i="6"/>
  <c r="BU59" i="6"/>
  <c r="BB59" i="6"/>
  <c r="AI59" i="6"/>
  <c r="BU58" i="6"/>
  <c r="BB58" i="6"/>
  <c r="AI58" i="6"/>
  <c r="BU57" i="6"/>
  <c r="BB57" i="6"/>
  <c r="AI57" i="6"/>
  <c r="BU56" i="6"/>
  <c r="BB56" i="6"/>
  <c r="AI56" i="6"/>
  <c r="BU55" i="6"/>
  <c r="BB55" i="6"/>
  <c r="AI55" i="6"/>
  <c r="BU54" i="6"/>
  <c r="BB54" i="6"/>
  <c r="AI54" i="6"/>
  <c r="BU53" i="6"/>
  <c r="BB53" i="6"/>
  <c r="AI53" i="6"/>
  <c r="BU52" i="6"/>
  <c r="BB52" i="6"/>
  <c r="AI52"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<sst xmlns="http://schemas.openxmlformats.org/spreadsheetml/2006/main" count="1687" uniqueCount="364">
  <si>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</si>
  <si>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</si>
  <si>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</si>
  <si>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</si>
  <si>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</si>
  <si>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</si>
  <si>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</si>
  <si>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</si>
  <si>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</si>
  <si>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</si>
  <si>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</si>
  <si>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</si>
  <si>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</si>
  <si>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</si>
  <si>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</si>
  <si>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</si>
  <si>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</si>
  <si>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</si>
  <si>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</si>
  <si>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</si>
  <si>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</si>
  <si>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</si>
  <si>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</si>
  <si>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</si>
  <si>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</si>
  <si>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</si>
  <si>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</si>
  <si>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</si>
  <si>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</si>
  <si>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</si>
  <si>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</si>
  <si>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</si>
  <si>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</si>
  <si>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</si>
  <si>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</si>
  <si>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</si>
  <si>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</si>
  <si>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</si>
  <si>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</si>
  <si>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</si>
  <si>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</si>
  <si>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</si>
  <si>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</si>
  <si>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</si>
  <si>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</si>
  <si>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</si>
  <si>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</si>
  <si>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</si>
  <si>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</si>
  <si>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</si>
  <si>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</si>
  <si>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</si>
  <si>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</si>
  <si>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</si>
  <si>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</si>
  <si>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</si>
  <si>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</si>
  <si>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</si>
  <si>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</si>
  <si>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</si>
  <si>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</si>
  <si>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</si>
  <si>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</si>
  <si>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</si>
  <si>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</si>
  <si>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</si>
  <si>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</si>
  <si>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</si>
  <si>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</si>
  <si>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</si>
  <si>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</si>
  <si>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</si>
  <si>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</si>
  <si>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</si>
  <si>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</si>
  <si>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</si>
  <si>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</si>
  <si>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</si>
  <si>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</si>
  <si>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</si>
  <si>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</si>
  <si>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</si>
  <si>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</si>
  <si>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</si>
  <si>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</si>
  <si>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</si>
  <si>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</si>
  <si>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</si>
  <si>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</si>
  <si>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</si>
  <si>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</si>
  <si>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</si>
  <si>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</si>
  <si>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</si>
  <si>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</si>
  <si>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</si>
  <si>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</si>
  <si>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</si>
  <si>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</si>
  <si>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</si>
  <si>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</si>
  <si>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</si>
  <si>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</si>
  <si>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</si>
  <si>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</si>
  <si>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</si>
  <si>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</si>
  <si>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</si>
  <si>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</si>
  <si>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</si>
  <si>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</si>
  <si>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formula=IF(ISNUMBER(RC[-6]),RC[-6],0)-IF(ISNUMBER(RC[-12]),RC[-12],0)</t>
  </si>
  <si>
    <t>formula=IF(ISNUMBER(RC[-33]),RC[-33],0)+IF(ISNUMBER(RC[-22]),RC[-22],0)</t>
  </si>
  <si>
    <t>formula=IF(ISNUMBER(RC[-19]),RC[-19],0)-IF(ISNUMBER(RC[-10]),RC[-10],0)</t>
  </si>
  <si>
    <t>formula=IF(ISNUMBER(RC[-24]),RC[-24],0)-IF(ISNUMBER(RC[-20]),RC[-20],0)-IF(ISNUMBER(RC[-15]),RC[-15],0)</t>
  </si>
  <si>
    <t>p2.10</t>
  </si>
  <si>
    <t>sz2</t>
  </si>
  <si>
    <t>zp3</t>
  </si>
  <si>
    <t>sp3</t>
  </si>
  <si>
    <t>zp4</t>
  </si>
  <si>
    <t>sp4</t>
  </si>
  <si>
    <t>zp5</t>
  </si>
  <si>
    <t>sp5</t>
  </si>
  <si>
    <t>zp1</t>
  </si>
  <si>
    <t>sp1</t>
  </si>
  <si>
    <t>zp2</t>
  </si>
  <si>
    <t>sp2</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</si>
  <si>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</si>
  <si>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</si>
  <si>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</si>
  <si>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</si>
  <si>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</si>
  <si>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</si>
  <si>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</si>
  <si>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</si>
  <si>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</si>
  <si>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</si>
  <si>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</si>
  <si>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</si>
  <si>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</si>
  <si>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</si>
  <si>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</si>
  <si>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</si>
  <si>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</si>
  <si>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</si>
  <si>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</si>
  <si>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</si>
  <si>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</si>
  <si>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</si>
  <si>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</si>
  <si>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</si>
  <si>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</si>
  <si>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</si>
  <si>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</si>
  <si>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</si>
  <si>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</si>
  <si>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</si>
  <si>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</si>
  <si>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</si>
  <si>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</si>
  <si>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</si>
  <si>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</si>
  <si>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</si>
  <si>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</si>
  <si>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</si>
  <si>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</si>
  <si>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</si>
  <si>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</si>
  <si>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zp</t>
  </si>
  <si>
    <t xml:space="preserve">                            (найменування відповідального виконавця )               </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</si>
  <si>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</si>
  <si>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</si>
  <si>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</si>
  <si>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</si>
  <si>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</si>
  <si>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</si>
  <si>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</si>
  <si>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</si>
  <si>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</si>
  <si>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</si>
  <si>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</si>
  <si>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</si>
  <si>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</si>
  <si>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</si>
  <si>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</si>
  <si>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</si>
  <si>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</si>
  <si>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</si>
  <si>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</si>
  <si>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</si>
  <si>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</si>
  <si>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</si>
  <si>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</si>
  <si>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</si>
  <si>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</si>
  <si>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</si>
  <si>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</si>
  <si>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</si>
  <si>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</si>
  <si>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Ефективне управління комунальною власністю Сєвєродонецької міської територіальної громади</t>
  </si>
  <si>
    <t>A15:BL15</t>
  </si>
  <si>
    <t>Кількість комунальних підприємств, установ, закладів, що перебувають в оперативному управлінні</t>
  </si>
  <si>
    <t>од.</t>
  </si>
  <si>
    <t>Загальна кількість укладених договорів оренди комунального майна Сєвєродонецької міської територіальної громади , що обліковуються в Фонді</t>
  </si>
  <si>
    <t>Надходження коштів до місцевого бюджету від надання в оренду комунального майна</t>
  </si>
  <si>
    <t>грн.</t>
  </si>
  <si>
    <t>Ціль державної політики № 2 - Забезпечення належного технічного утримання та збереження комунального майна Сєвєродонецької міської територіальної громади</t>
  </si>
  <si>
    <t>A19:BL19</t>
  </si>
  <si>
    <t>Загальна площа об`єктів комунальної власності, врахованих на балансі ФКМ</t>
  </si>
  <si>
    <t>кв. м.</t>
  </si>
  <si>
    <t>Кількість укладених договорів на утримання об`єктів комунальної власності, врахованих на балансі ФКМ</t>
  </si>
  <si>
    <t>Середні витрати на утримання об`єктів комунальної власності, врахованих на балансі ФКМ на 1 кв.м. загальної площі</t>
  </si>
  <si>
    <t>3110000</t>
  </si>
  <si>
    <t>Фонд комунального майна Сєвєродонецької міської вiйськово-цивiльної адмiнiстрацiї Сєвєродонецького району Луганської областi</t>
  </si>
  <si>
    <t>3110160</t>
  </si>
  <si>
    <t>Керівництво і управління у відповідній сфері у містах (місті Києві), селищах, селах, територіальних громадах</t>
  </si>
  <si>
    <t>0111</t>
  </si>
  <si>
    <t>3110180</t>
  </si>
  <si>
    <t>Інша діяльність у сфері державного управління</t>
  </si>
  <si>
    <t>0133</t>
  </si>
  <si>
    <t xml:space="preserve"> </t>
  </si>
  <si>
    <t>Забезпечення виконання наданих законодавством повноваженьв частині управління комунальною власністю Сєвєродонецької міської територіальної громади, забезпечення належного технічного утримання та збереження комунального майна.</t>
  </si>
  <si>
    <t>(3)(1)</t>
  </si>
  <si>
    <t>Фонд комунального майна Сєвєродонецької міської військово-цивільної адміністрації  Сєвєродонецького району Луганської області</t>
  </si>
  <si>
    <t>Олена СЕРДЮКОВА</t>
  </si>
  <si>
    <t>Марина ФЕДОТОВА</t>
  </si>
  <si>
    <t>25372814</t>
  </si>
  <si>
    <t>1252600000</t>
  </si>
  <si>
    <t>(грн)</t>
  </si>
  <si>
    <t>2020 рік (звіт)</t>
  </si>
  <si>
    <t>2021 рік (затверджено)</t>
  </si>
  <si>
    <t>2022 рік (проект)</t>
  </si>
  <si>
    <t>2023 рік (прогноз)</t>
  </si>
  <si>
    <t>БЮДЖЕТНИЙ ЗАПИТ НА 2022-2024  РОКИ загальний (Форма 2022-1)</t>
  </si>
  <si>
    <t>2024 рік (прогноз)</t>
  </si>
  <si>
    <t>4. Розподіл граничних показників видатків бюджету та надання кредитів з бюджету загального фонду місцевого бюджету на 2020 - 2024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</si>
  <si>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2020 - 2024 роки за бюджетними програмами:</t>
  </si>
  <si>
    <t>Надходження із загального фонду бюджету</t>
  </si>
  <si>
    <t>X</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</si>
  <si>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</si>
  <si>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</si>
  <si>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</si>
  <si>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</si>
  <si>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</si>
  <si>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</si>
  <si>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</si>
  <si>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</si>
  <si>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Окремі заходи по реалізації державних (регіональних) програм, не віднесені до заходів розвитку</t>
  </si>
  <si>
    <t>Інші поточні видатки</t>
  </si>
  <si>
    <t>Забезпечення виконання наданих законодавством повноважень в частині управління комунальною власністю Сєвєродонецької міської територіальної громади</t>
  </si>
  <si>
    <t>затрат</t>
  </si>
  <si>
    <t xml:space="preserve">formula=RC[-16]+RC[-8]                          </t>
  </si>
  <si>
    <t>кількість посадових осіб</t>
  </si>
  <si>
    <t>штатний розпис</t>
  </si>
  <si>
    <t>загальна площа об`єктів комунальної власності, врахованих на балансі ФКМ</t>
  </si>
  <si>
    <t>внутрішній облік</t>
  </si>
  <si>
    <t>Витрати на паспортизацію та оцінку комунального майна, врахованого на балансі ФКМ, претензійну роботу з орендарями</t>
  </si>
  <si>
    <t>тис.грн.</t>
  </si>
  <si>
    <t>кількість комунальних підприємств, установ, закладів, що перебувають в оперативному управлінні</t>
  </si>
  <si>
    <t>продукту</t>
  </si>
  <si>
    <t>кількість отриманих листів, звернень, заяв, скарг</t>
  </si>
  <si>
    <t>кількість прийнятих нормативно-правових актів</t>
  </si>
  <si>
    <t>кількість договорів оренди комунального майна територіальної громади м.Сєвєродонецька, що обліковуються в Фонді</t>
  </si>
  <si>
    <t>кількість підготовлених пакетів документів, пов`язаних з оперативним управлінням об`єктами комунальної власності та господарською діяльністю Фонду (контрактів, дозволів, договорів, додаткових угод, актів, звітів,оголошень, претензій, позовів, тощо)</t>
  </si>
  <si>
    <t>кількість проведених нарад, зборів, конкурсів,  засідань  комісій</t>
  </si>
  <si>
    <t>ефективності</t>
  </si>
  <si>
    <t>кількість виконаних листів, звернень, заяв, скарг на одну посадову особу</t>
  </si>
  <si>
    <t>розрахунок</t>
  </si>
  <si>
    <t>кількість прийнятих нормативно-правових актів на одну посадову особу</t>
  </si>
  <si>
    <t>надходження коштів до місцевого бюджету від надання в оренду комунального майна</t>
  </si>
  <si>
    <t>кількість підготовлених пакетів документів, пов`язаних з оперативним управлінням об`єктами комунальної власності та господарською діяльністю Фонду на одну посадову особу</t>
  </si>
  <si>
    <t>кількість проведених нарад, зборів, конкурсів,  засідань  комісій на одну посадову особу</t>
  </si>
  <si>
    <t>якості</t>
  </si>
  <si>
    <t>рівень виконання планових обсягів з надходження коштів від оренди комунального майна</t>
  </si>
  <si>
    <t>відс.</t>
  </si>
  <si>
    <t>Обов’язкові виплати, у тому числі:</t>
  </si>
  <si>
    <t>посадовий оклад</t>
  </si>
  <si>
    <t>доплати</t>
  </si>
  <si>
    <t>надбавки</t>
  </si>
  <si>
    <t>Премії</t>
  </si>
  <si>
    <t>Матеріальна допомога, у тому числі:</t>
  </si>
  <si>
    <t>на оздоровлення при наданні щорічної відпустки</t>
  </si>
  <si>
    <t>на соціально-побутові потреби</t>
  </si>
  <si>
    <t>Інші виплати</t>
  </si>
  <si>
    <t>у тому числі оплата праці  штатних одиниць за загальним фондом, що враховані також у спеціальному фонді</t>
  </si>
  <si>
    <t>010 - Керівники</t>
  </si>
  <si>
    <t>030 - Спеціалісти</t>
  </si>
  <si>
    <t>050 - Службовці</t>
  </si>
  <si>
    <t>060 - Інші працівники</t>
  </si>
  <si>
    <t>УСЬОГО штатних одиниць</t>
  </si>
  <si>
    <t>з них штатні одиниці за загальним фондом, що враховані також у спеціальному фонді</t>
  </si>
  <si>
    <t>Відповідно до ст.48 Бюджетного кодексу України та Порядку реєстрації та обліку бюджетних зобов'язань розпорядників бюджетних коштів та одержувачів бюджетних коштів в органах Державної казначейської служби України, затвердженого наказом МФУ від 02.02.2012 №309, взяття бюджетних зобов'язань у  2021  роках здійснювалось в межах кошторисних призначень.Дебіторська та кредиторська заборгованість відсутня.</t>
  </si>
  <si>
    <t xml:space="preserve"> У 2021 році очикується виконання у повному обсязі результативних показників бюджетної програми.Враховуючі, що Програма є актуальною для подальшої її реалізації, для забезпечення діяльності Фонду комунального майна у 2022-2024 роках необхідно передбачити відповідні витрати за рахунок коштів загального фонду бюджету Сєвєродонецької міської територіальної громади. На 2022 рік проєкт склав 6082850 грн., на 2023-2024 роки прогноз видатків розраховано на підставі ПКМУ № 548 від 31.05.2021 "Про схвалення Бюджетної декларації на 2022-2024 роки"</t>
  </si>
  <si>
    <t>Видатки на реалізацію програми на 2022-2024 роки за рахунок спеціального фонду бюджету Сєвєродонецької міської територіальної громади не передбачаються. У 2021 р фінансування видатків із спеціального фонду бюджету також не проводилось.</t>
  </si>
  <si>
    <t>Виконання повноважень в частині управління комунальною власністюСєвєродонецької міської територіальної громади</t>
  </si>
  <si>
    <t>Забезпечення виконання наданих законодавством повноважень</t>
  </si>
  <si>
    <t>- Конституція України від 28.06.1996 № 254к/96-ВР (із змінами)_x000D_
- Бюджетний кодекс України від 08.07.2010 № 2456-VI (із змінами),(ст.75, 75' щодо організаційних засад складання прогнозів місцевих бюджетів);_x000D_
- Закон України "Про місцеве самоврядування в Україні" від 21.05.1997 № 280/97-ВР_x000D_
- Закон України "Про військово-цивільні адміністрації" від 03.02.2015 № 141-VIII_x000D_
- Постанова ПКМУ від 31.05.2021 № 548 "Про схвалення Бюджетної декларації на 2022-2024 роки";_x000D_
- Наказ МІНФІНУ від 07.07.2015 № 648 "Про затвердження типових форм бюджетних запитів для формування місцевих бюджетів" (із змінами)_x000D_
- Наказ фінансового управління Сєвєродонецької міської ВЦА  від 13.07.2021 № 15 "Про затвердження інструкції з підготовки бюджетних запитів до проєкту бюджету Сєвєродонецької міської територіальної громади на 2022 рік та пропозицій до прогнозу бюджету Сєвєродонецької міської територіальної громади на 2022-2024 роки"</t>
  </si>
  <si>
    <t>1) кредиторська заборгованість місцевого бюджету у 2020 році:</t>
  </si>
  <si>
    <t>Дебіторська заборгованість на 01.01.2020</t>
  </si>
  <si>
    <t>2021 рік (план)</t>
  </si>
  <si>
    <t>2021 рік</t>
  </si>
  <si>
    <t>3) дебіторська заборгованість у 2020 - 2021 роках:</t>
  </si>
  <si>
    <t>Дебіторська заборгованість на 01.01.2021</t>
  </si>
  <si>
    <t>внаслідок використання коштів спеціального фонду бюджету у 2020 році, та очікувані результати у 2021 році.</t>
  </si>
  <si>
    <t>1) надходження для виконання бюджетної програми у 2020 - 2022 роках:</t>
  </si>
  <si>
    <t>1) видатки за кодами Економічної класифікації видатків бюджету у 2020 - 2022 роках:</t>
  </si>
  <si>
    <t>2) надання кредитів за кодами Класифікації кредитування бюджету у 2020 - 2022 роках:</t>
  </si>
  <si>
    <t>1) витрати за напрямами використання бюджетних коштів у 2020 - 2022 роках:</t>
  </si>
  <si>
    <t>1) результативні показники бюджетної програми у 2020 - 2022 роках:</t>
  </si>
  <si>
    <t>2022 рік</t>
  </si>
  <si>
    <t>1) місцеві/регіональні програми, які виконуються в межах бюджетної програми у 2020 - 2022 роках:</t>
  </si>
  <si>
    <t>14. Бюджетні зобов’язання у 2020 - 2022 роках:</t>
  </si>
  <si>
    <t xml:space="preserve">2) кредиторська заборгованість місцевого бюджету у 2021 - 2022 роках: </t>
  </si>
  <si>
    <t>Очікувана дебіторська заборгованость  на 01.01.2022</t>
  </si>
  <si>
    <t>4) аналіз управління бюджетними зобов'язаннями та пропозиції щодо упорядкування бюджетних зобов'язань у 2022 році.</t>
  </si>
  <si>
    <t>2023 рік</t>
  </si>
  <si>
    <t>БЮДЖЕТНИЙ ЗАПИТ НА 2022-2024 РОКИ індивідуальний (Форма 2022-2)</t>
  </si>
  <si>
    <t>4. Мета та завдання бюджетної програми на 2022 - 2024 роки</t>
  </si>
  <si>
    <t>2) надходження для виконання бюджетної програми  у 2023 - 2024 роках:</t>
  </si>
  <si>
    <t>3) видатки за кодами Економічної класифікації видатків бюджету у 2023 - 2024 роках:</t>
  </si>
  <si>
    <t>4) надання кредитів за кодами Класифікації кредитування бюджету у 2023 - 2024 роках:</t>
  </si>
  <si>
    <t>2) витрати за напрямами використання бюджетних коштів у 2023 - 2024 роках:</t>
  </si>
  <si>
    <t>2) результативні показники бюджетної програми у 2023 - 2024 роках:</t>
  </si>
  <si>
    <t xml:space="preserve">2024 рік </t>
  </si>
  <si>
    <t>2) місцеві/регіональні програми, які виконуються в межах бюджетної програми у 2023 - 2024 роках:</t>
  </si>
  <si>
    <t>12. Об’єкти, які виконуються в межах бюджетної програми за рахунок коштів бюджету розвитку у 2020 - 2024 роках:</t>
  </si>
  <si>
    <t>13. Аналіз результатів, досягнутих внаслідок використання коштів загального фонду бюджету у 2020 році, очікувані результати у 
2021 році, обґрунтування необхідності передбачення витрат кредитів на 2022 - 2024 роки</t>
  </si>
  <si>
    <t xml:space="preserve"> 15. Підстави та обґрунтування видатків спеціального фонду на 2022 рік та на 2023 - 2024 роки за рахунок надходжень до спеціального фонду, аналіз результатів, досягнутих </t>
  </si>
  <si>
    <t>(3)(1)(1)(0)(1)(6)(0)</t>
  </si>
  <si>
    <t>(0)(1)(6)(0)</t>
  </si>
  <si>
    <t>(0)(1)(1)(1)</t>
  </si>
  <si>
    <t>(3)(1)(1)</t>
  </si>
  <si>
    <t>Власні надходження бюджетних установ (розписати за видами надходжень)</t>
  </si>
  <si>
    <t>Благодійні внески, гранти та дарунки </t>
  </si>
  <si>
    <t>Надходження,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</si>
  <si>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</si>
  <si>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</si>
  <si>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Оплата природного газу</t>
  </si>
  <si>
    <t>Придбання обладнання і предметів довгострокового користування</t>
  </si>
  <si>
    <t>Капітальне будівництво (придбання) інших об`єктів</t>
  </si>
  <si>
    <t>Капітальний ремонт інших об`єктів</t>
  </si>
  <si>
    <t>Реконструкція та реставрація інших об`єктів</t>
  </si>
  <si>
    <t>Забезпечення належного технічного утримання та збереження комунального майна Сєвєродонецької міської територіальної громади</t>
  </si>
  <si>
    <t>площа нежитлових приміщень, що опалюється за рахунок коштів міського бюджету</t>
  </si>
  <si>
    <t>вартість ремонту об`єктів комунальної власності, врахованих на балансі Фонду</t>
  </si>
  <si>
    <t>кількість укладених договорівна утримання об`єктів комунальної власності, врахованих на балансі ФКМ</t>
  </si>
  <si>
    <t>постачання теплової енергії до об`єктів комунальної власності, що опалюються за рахунок міського бюджету</t>
  </si>
  <si>
    <t>Гкал</t>
  </si>
  <si>
    <t>кількість об`єктів комунальної власності, врахованих на балансі Фонду, що підлягають ремонту</t>
  </si>
  <si>
    <t>середні витрати на утримання об`єктів комунальної власності, врахованих на балансі ФКМ на 1 кв.м.площі</t>
  </si>
  <si>
    <t>середні витрати теплової енергії на 1 кв.м. площі опалення</t>
  </si>
  <si>
    <t>середня вартість ремонту 1 об`єкту комунальної власності, врахованого на балансі Фонду</t>
  </si>
  <si>
    <t>Питома вага площі, що потребує витрат на опалення, до загальної площі об`єктів комунальної власності, врахованих на балансі ФКМ</t>
  </si>
  <si>
    <t>Питома вага освоєних коштіів на ремонт об`єктів комунальної власності в порівнянні з запланованими видатками</t>
  </si>
  <si>
    <t>Відповідно до ст.48 Бюджетного кодексу України та Порядку реєстрації та обліку бюджетних зобов'язань розпорядників бюджетних коштів та одержувачів бюджетних коштів в органах Державної казначейської служби України, затвердженого наказом МФУ від 02.02.2012 №309, взяття бюджетних зобов'язань у  2021 р здійснювалось в межах кошторисних призначень. Дебіторська та кредиторська заборгованість відсутня.</t>
  </si>
  <si>
    <t xml:space="preserve"> У 2021 році виконання результативних показників бюджетної програми також очікується у повному обсязі. Враховуючі, що Програма є актуальною для подальшої її реалізації, для забезпечення технічного утримання та забезпечення обєктів комунальної власності у 2022-2024 роках необхідно передбачити відповідні витрати за рахунок коштів загального фонду бюджету Сєвєродонецької міської територіальної громади.На 2022 рік проєкт склав 2823150 грн. Значне збільшення запланованих видатків у порівнянні з попередніми роками пов'язано з безоплатним прийняттям 31.06.2021 на баланс Фонду сільських лікарських амбулаторій зі спільної власності територіальних громад сіл, селищ, міст Новоайдарського та Кремінського районів Луганської області, які ліквідовані відповідно до постанови Верховної Ради України від 17.07.2020 № 807-ІХ та потребують належного утримання. На 2024-2024 роки прогноз видатків розраховано на підставі ПКМУ № 548 від 31.05.2021 "Про схвалення Бюджетної декларації на 2022- 2024 роки"</t>
  </si>
  <si>
    <t>Видатки на реалізацію Програми на 2022-2024 роки за рахунок спеціального фонду Cєвєродонецької міської територіальної громади  не передбачаються.  Виконання результативних показників у 2021 році щодо забезпечення енергоефективності та енергозбереження об'єктів комунальної власності Сєвєродонецької міської територіальної громади очікується в повному обсязі.</t>
  </si>
  <si>
    <t>Забезпечення належного технічного утримання та збереження комунального майна протягом 2022-2024 років</t>
  </si>
  <si>
    <t>- Конституція України від 28.06.1996 № 254к/96-ВР (із змінами)_x000D_
- Бюджетний кодекс України від 08.07.2010 № 2456-VI (із змінами) (ст.75, 75' щодо організаційних засад складання прогнозів місцевих бюджетів)_x000D_
- Закон України "Про місцеве самоврядування в Україні" від 21.05.1997 № 280/97-ВР_x000D_
- Закон України "Про військово-цивільні адміністрації" від 03.02.2015 № 141 -VIII_x000D_
- Постанова ПКМУ від 31.05.2021 № 548 "Про схвалення Бюджетної декларації на 2022-2024 роки"_x000D_
- Наказ МІНФІНУ від 23.06.2021 № 365 "Про затвердження методичних рекомендацій щодо здійснення підготовки пропозицій до прогнозу місцевого бюджету"_x000D_
- Наказ фінансового управління Сєвєродонецької міської ВЦА від 13.07.2021 №16 "Про затвердження інструкції з підготовки бюджетних запитів до проєкту бюджету Сєвєродонецької міської територіальної громади на 2022 рік та пропозицій до прогнозу бюджету Сєвєродонецької міської територіальної громади на 2022-2024 роки"</t>
  </si>
  <si>
    <t>(3)(1)(1)(0)(1)(8)(0)</t>
  </si>
  <si>
    <t>(0)(1)(8)(0)</t>
  </si>
  <si>
    <t>(0)(1)(3)(3)</t>
  </si>
  <si>
    <t>Начальник Фонду комунального майна</t>
  </si>
  <si>
    <t>Начальник відділу бухгалтерського обліку та звітності - головний бухгалтер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</si>
</sst>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20"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55">
    <xf numFmtId="0" fontId="0" fillId="0" borderId="0" xfId="0"/>
    <xf numFmtId="0" fontId="1" fillId="0" borderId="0" xfId="0" applyFont="1"/>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7" fillId="0" borderId="0" xfId="0" applyFont="1" applyAlignment="1">
      <alignment horizontal="center" vertical="top" wrapText="1"/>
    </xf>
    <xf numFmtId="0" fontId="0" fillId="0" borderId="0" xfId="0" applyAlignment="1">
      <alignment vertical="top"/>
    </xf>
    <xf numFmtId="0" fontId="11"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right" vertical="center" wrapText="1"/>
    </xf>
    <xf numFmtId="0" fontId="13" fillId="0" borderId="0" xfId="0" applyFont="1" applyAlignment="1">
      <alignment horizontal="center" vertical="center" wrapText="1"/>
    </xf>
    <xf numFmtId="0" fontId="14" fillId="0" borderId="0" xfId="0" applyFont="1" applyBorder="1" applyAlignment="1">
      <alignment horizontal="center" vertical="center"/>
    </xf>
    <xf numFmtId="0" fontId="7" fillId="0" borderId="0" xfId="0" applyFont="1" applyBorder="1" applyAlignment="1">
      <alignment horizontal="center" vertical="top"/>
    </xf>
    <xf numFmtId="0" fontId="15" fillId="0" borderId="0" xfId="0" applyFont="1" applyBorder="1" applyAlignment="1"/>
    <xf numFmtId="0" fontId="12"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6" fillId="0" borderId="0" xfId="0" applyFont="1" applyFill="1" applyBorder="1" applyAlignment="1">
      <alignment horizontal="center" vertical="center" wrapText="1"/>
    </xf>
    <xf numFmtId="0" fontId="12" fillId="0" borderId="0" xfId="0" applyFont="1" applyBorder="1" applyAlignment="1">
      <alignment horizontal="left" vertical="center" wrapText="1"/>
    </xf>
    <xf numFmtId="0" fontId="7" fillId="0" borderId="0" xfId="0" applyFont="1" applyAlignment="1">
      <alignment horizontal="center" vertical="top"/>
    </xf>
    <xf numFmtId="0" fontId="5" fillId="0" borderId="0" xfId="0" applyFont="1" applyAlignment="1">
      <alignment horizontal="left" wrapText="1"/>
    </xf>
    <xf numFmtId="0" fontId="5"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7" fillId="0" borderId="0" xfId="0" applyFont="1" applyBorder="1" applyAlignment="1">
      <alignment horizontal="center" vertical="center"/>
    </xf>
    <xf numFmtId="0" fontId="18" fillId="0" borderId="0" xfId="0" applyFont="1" applyAlignment="1">
      <alignment vertical="center"/>
    </xf>
    <xf numFmtId="0" fontId="0" fillId="0" borderId="0" xfId="0" applyFont="1" applyAlignment="1">
      <alignment vertical="center"/>
    </xf>
    <xf numFmtId="0" fontId="17" fillId="0" borderId="7" xfId="0" applyFont="1" applyBorder="1" applyAlignment="1">
      <alignment horizontal="center" vertical="center"/>
    </xf>
    <xf numFmtId="0" fontId="1" fillId="0" borderId="5" xfId="0" applyFont="1" applyBorder="1" applyAlignment="1">
      <alignment horizontal="center" vertical="center" wrapText="1"/>
    </xf>
    <xf numFmtId="0" fontId="4" fillId="0" borderId="1" xfId="0" quotePrefix="1"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5" xfId="0" applyFont="1" applyBorder="1" applyAlignment="1">
      <alignment horizontal="center" vertical="top" wrapText="1"/>
    </xf>
    <xf numFmtId="0" fontId="14"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0" fillId="0" borderId="0" xfId="0" applyAlignment="1">
      <alignment horizontal="left" vertical="top" wrapText="1"/>
    </xf>
    <xf numFmtId="0" fontId="16" fillId="0" borderId="6" xfId="0" quotePrefix="1" applyFont="1" applyBorder="1" applyAlignment="1">
      <alignment horizontal="left" vertical="top" wrapText="1"/>
    </xf>
    <xf numFmtId="164" fontId="1" fillId="0" borderId="5" xfId="0" applyNumberFormat="1" applyFont="1" applyBorder="1" applyAlignment="1">
      <alignment horizontal="center" vertical="center" wrapText="1"/>
    </xf>
    <xf numFmtId="0" fontId="5" fillId="0" borderId="0" xfId="0" applyFont="1" applyAlignment="1">
      <alignment horizontal="left" wrapText="1"/>
    </xf>
    <xf numFmtId="0" fontId="5"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quotePrefix="1" applyFont="1" applyAlignment="1">
      <alignment horizontal="left" vertical="top" wrapText="1"/>
    </xf>
    <xf numFmtId="0" fontId="7" fillId="0" borderId="0" xfId="0" applyFont="1" applyAlignment="1">
      <alignment horizontal="center" vertical="top" wrapText="1"/>
    </xf>
    <xf numFmtId="0" fontId="13" fillId="0" borderId="6" xfId="0" quotePrefix="1" applyFont="1" applyBorder="1" applyAlignment="1">
      <alignment horizontal="left" vertical="top" wrapText="1"/>
    </xf>
    <xf numFmtId="0" fontId="3" fillId="0" borderId="0" xfId="0" applyFont="1" applyAlignment="1">
      <alignment vertical="center" wrapText="1"/>
    </xf>
    <xf numFmtId="0" fontId="8" fillId="0" borderId="5" xfId="0" applyFont="1" applyBorder="1" applyAlignment="1">
      <alignment horizontal="center" vertical="center" wrapText="1"/>
    </xf>
    <xf numFmtId="0" fontId="6" fillId="0" borderId="0" xfId="0" applyFont="1" applyAlignment="1">
      <alignment horizontal="center" vertical="top" wrapText="1"/>
    </xf>
    <xf numFmtId="0" fontId="12" fillId="0" borderId="6" xfId="0" quotePrefix="1" applyFont="1" applyBorder="1" applyAlignment="1">
      <alignment horizontal="center" vertical="center" wrapText="1"/>
    </xf>
    <xf numFmtId="0" fontId="1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quotePrefix="1" applyFont="1" applyBorder="1" applyAlignment="1">
      <alignment horizontal="center" vertical="top" wrapText="1"/>
    </xf>
    <xf numFmtId="3" fontId="4" fillId="0" borderId="5" xfId="0" applyNumberFormat="1" applyFont="1" applyBorder="1" applyAlignment="1">
      <alignment horizontal="center" vertical="top" wrapText="1"/>
    </xf>
    <xf numFmtId="0" fontId="4" fillId="0" borderId="1" xfId="0" applyFont="1" applyBorder="1" applyAlignment="1">
      <alignment horizontal="center" vertical="top"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6" fillId="0" borderId="0" xfId="0" applyFont="1" applyAlignment="1">
      <alignment horizontal="left" vertical="center" wrapText="1"/>
    </xf>
    <xf numFmtId="0" fontId="3" fillId="0" borderId="0" xfId="0" applyFont="1" applyAlignment="1">
      <alignment horizontal="left" vertical="center" wrapText="1"/>
    </xf>
    <xf numFmtId="0" fontId="9" fillId="0" borderId="0" xfId="0" applyFont="1" applyAlignment="1">
      <alignment horizontal="left"/>
    </xf>
    <xf numFmtId="0" fontId="12" fillId="0" borderId="6" xfId="0" quotePrefix="1" applyFont="1" applyBorder="1" applyAlignment="1">
      <alignment horizontal="left" vertical="top" wrapText="1"/>
    </xf>
    <xf numFmtId="0" fontId="7" fillId="0" borderId="7" xfId="0" applyFont="1" applyBorder="1" applyAlignment="1">
      <alignment horizontal="center" vertical="top" wrapText="1"/>
    </xf>
    <xf numFmtId="0" fontId="6" fillId="0" borderId="7"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3" fillId="0" borderId="0" xfId="0" applyFont="1" applyFill="1" applyAlignment="1">
      <alignment horizontal="lef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164" fontId="4" fillId="0" borderId="1"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2" fillId="0" borderId="6" xfId="0" applyFont="1" applyBorder="1" applyAlignment="1">
      <alignment horizontal="right" vertical="center" wrapText="1"/>
    </xf>
    <xf numFmtId="3" fontId="4" fillId="0" borderId="1" xfId="0" applyNumberFormat="1" applyFont="1" applyBorder="1" applyAlignment="1">
      <alignment horizontal="center" vertical="center" wrapText="1"/>
    </xf>
    <xf numFmtId="3" fontId="4" fillId="0" borderId="2" xfId="0" applyNumberFormat="1"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1" xfId="0" applyFont="1" applyBorder="1" applyAlignment="1">
      <alignment horizontal="center" vertical="center" wrapText="1"/>
    </xf>
    <xf numFmtId="164" fontId="4" fillId="0" borderId="5"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10" fillId="0" borderId="5" xfId="0" applyFont="1" applyBorder="1" applyAlignment="1">
      <alignment horizontal="center" vertical="center" wrapText="1"/>
    </xf>
    <xf numFmtId="3" fontId="4" fillId="0" borderId="1" xfId="0" applyNumberFormat="1" applyFont="1" applyBorder="1" applyAlignment="1">
      <alignment horizontal="right" vertical="center" wrapText="1"/>
    </xf>
    <xf numFmtId="3" fontId="4" fillId="0" borderId="2" xfId="0" applyNumberFormat="1" applyFont="1" applyBorder="1" applyAlignment="1">
      <alignment horizontal="right" vertical="center" wrapText="1"/>
    </xf>
    <xf numFmtId="3" fontId="4" fillId="0" borderId="3" xfId="0" applyNumberFormat="1" applyFont="1" applyBorder="1" applyAlignment="1">
      <alignment horizontal="right" vertical="center" wrapText="1"/>
    </xf>
    <xf numFmtId="0" fontId="2" fillId="0" borderId="0" xfId="0" applyFont="1" applyBorder="1" applyAlignment="1">
      <alignment horizontal="right" vertical="center" wrapText="1"/>
    </xf>
    <xf numFmtId="0" fontId="0"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0" applyNumberFormat="1" applyFont="1" applyBorder="1" applyAlignment="1">
      <alignment horizontal="right" vertical="center" wrapText="1"/>
    </xf>
    <xf numFmtId="0" fontId="3" fillId="0" borderId="5" xfId="0" applyFont="1" applyBorder="1" applyAlignment="1">
      <alignment horizontal="center" vertical="center" wrapText="1"/>
    </xf>
    <xf numFmtId="0" fontId="0" fillId="0" borderId="5" xfId="0" applyNumberFormat="1" applyFont="1" applyBorder="1" applyAlignment="1">
      <alignment horizontal="right"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3" fontId="4"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0" fillId="0" borderId="2" xfId="0" applyBorder="1"/>
    <xf numFmtId="0" fontId="0" fillId="0" borderId="3" xfId="0" applyBorder="1"/>
    <xf numFmtId="0" fontId="4" fillId="0" borderId="5" xfId="0" applyFont="1" applyBorder="1" applyAlignment="1">
      <alignment horizontal="left" vertical="center" wrapText="1"/>
    </xf>
    <xf numFmtId="0" fontId="19" fillId="0" borderId="5" xfId="0" applyFont="1" applyBorder="1" applyAlignment="1">
      <alignment horizontal="left" vertical="center" wrapText="1"/>
    </xf>
    <xf numFmtId="0" fontId="1" fillId="0" borderId="5" xfId="0" applyFont="1" applyBorder="1" applyAlignment="1">
      <alignment horizontal="left" vertical="center" wrapText="1"/>
    </xf>
    <xf numFmtId="1" fontId="4" fillId="0" borderId="5"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 fillId="0" borderId="5" xfId="0" applyNumberFormat="1" applyFont="1" applyBorder="1" applyAlignment="1">
      <alignment horizontal="center" vertical="center" wrapText="1"/>
    </xf>
    <xf numFmtId="0" fontId="2" fillId="0" borderId="1" xfId="0" applyFont="1" applyBorder="1" applyAlignment="1">
      <alignment horizontal="center" vertical="top" wrapText="1"/>
    </xf>
    <xf numFmtId="0" fontId="3" fillId="0" borderId="1" xfId="0" applyFont="1" applyBorder="1" applyAlignment="1">
      <alignment horizontal="center" vertical="top" wrapText="1"/>
    </xf>
  </cellXfs>
  <cellStyles count="1">
    <cellStyle name="Обычный" xfId="0" builtinId="0"/>
  </cellStyles>
  <dxfs count="1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CB50"/>
  <sheetViews>
    <sheetView topLeftCell="A40" zoomScaleNormal="100" workbookViewId="0">
      <selection activeCell="A35" sqref="A35:BL35"/>
    </sheetView>
  </sheetViews>
  <sheetFormatPr defaultRowHeight="12.75" x14ac:dyDescent="0.2"/>
  <cols>
    <col min="1" max="64" width="2.85546875" customWidth="1"/>
    <col min="79" max="79" width="4.140625" hidden="1" customWidth="1"/>
  </cols>
  <sheetData>
    <row r="1" spans="1:80" ht="34.5" customHeight="1" x14ac:dyDescent="0.2">
      <c r="BA1" s="43" t="s">
        <v>195</v>
      </c>
      <c r="BB1" s="44"/>
      <c r="BC1" s="44"/>
      <c r="BD1" s="44"/>
      <c r="BE1" s="44"/>
      <c r="BF1" s="44"/>
      <c r="BG1" s="44"/>
      <c r="BH1" s="44"/>
      <c r="BI1" s="44"/>
      <c r="BJ1" s="44"/>
      <c r="BK1" s="44"/>
      <c r="BL1" s="44"/>
    </row>
    <row r="2" spans="1:80" x14ac:dyDescent="0.2">
      <c r="BA2" s="24"/>
      <c r="BB2" s="25"/>
      <c r="BC2" s="25"/>
      <c r="BD2" s="25"/>
      <c r="BE2" s="25"/>
      <c r="BF2" s="25"/>
      <c r="BG2" s="25"/>
      <c r="BH2" s="25"/>
      <c r="BI2" s="25"/>
      <c r="BJ2" s="25"/>
      <c r="BK2" s="25"/>
      <c r="BL2" s="25"/>
    </row>
    <row r="3" spans="1:80" ht="14.25" customHeight="1" x14ac:dyDescent="0.2">
      <c r="A3" s="47" t="s">
        <v>233</v>
      </c>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row>
    <row r="5" spans="1:80" ht="28.5" customHeight="1" x14ac:dyDescent="0.2">
      <c r="A5" s="13" t="s">
        <v>179</v>
      </c>
      <c r="B5" s="50" t="s">
        <v>223</v>
      </c>
      <c r="C5" s="38"/>
      <c r="D5" s="38"/>
      <c r="E5" s="38"/>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10"/>
      <c r="AH5" s="55" t="s">
        <v>222</v>
      </c>
      <c r="AI5" s="55"/>
      <c r="AJ5" s="55"/>
      <c r="AK5" s="55"/>
      <c r="AL5" s="55"/>
      <c r="AM5" s="55"/>
      <c r="AN5" s="55"/>
      <c r="AO5" s="55"/>
      <c r="AP5" s="55"/>
      <c r="AQ5" s="55"/>
      <c r="AR5" s="55"/>
      <c r="AS5" s="10"/>
      <c r="AT5" s="10"/>
      <c r="AU5" s="54" t="s">
        <v>226</v>
      </c>
      <c r="AV5" s="55"/>
      <c r="AW5" s="55"/>
      <c r="AX5" s="55"/>
      <c r="AY5" s="55"/>
      <c r="AZ5" s="55"/>
      <c r="BA5" s="55"/>
      <c r="BB5" s="55"/>
      <c r="BC5" s="10"/>
      <c r="BD5" s="10"/>
      <c r="BE5" s="54" t="s">
        <v>227</v>
      </c>
      <c r="BF5" s="55"/>
      <c r="BG5" s="55"/>
      <c r="BH5" s="55"/>
      <c r="BI5" s="55"/>
      <c r="BJ5" s="55"/>
      <c r="BK5" s="55"/>
      <c r="BL5" s="55"/>
    </row>
    <row r="6" spans="1:80" s="9" customFormat="1" ht="24.75" customHeight="1" x14ac:dyDescent="0.2">
      <c r="A6" s="53" t="s">
        <v>0</v>
      </c>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8"/>
      <c r="AH6" s="49" t="s">
        <v>186</v>
      </c>
      <c r="AI6" s="49"/>
      <c r="AJ6" s="49"/>
      <c r="AK6" s="49"/>
      <c r="AL6" s="49"/>
      <c r="AM6" s="49"/>
      <c r="AN6" s="49"/>
      <c r="AO6" s="49"/>
      <c r="AP6" s="49"/>
      <c r="AQ6" s="49"/>
      <c r="AR6" s="49"/>
      <c r="AS6" s="8"/>
      <c r="AT6" s="8"/>
      <c r="AU6" s="49" t="s">
        <v>177</v>
      </c>
      <c r="AV6" s="49"/>
      <c r="AW6" s="49"/>
      <c r="AX6" s="49"/>
      <c r="AY6" s="49"/>
      <c r="AZ6" s="49"/>
      <c r="BA6" s="49"/>
      <c r="BB6" s="49"/>
      <c r="BC6" s="8"/>
      <c r="BD6" s="8"/>
      <c r="BE6" s="49" t="s">
        <v>178</v>
      </c>
      <c r="BF6" s="49"/>
      <c r="BG6" s="49"/>
      <c r="BH6" s="49"/>
      <c r="BI6" s="49"/>
      <c r="BJ6" s="49"/>
      <c r="BK6" s="49"/>
      <c r="BL6" s="49"/>
    </row>
    <row r="7" spans="1:80" ht="8.25" customHeight="1" x14ac:dyDescent="0.2"/>
    <row r="8" spans="1:80" ht="14.25" customHeight="1" x14ac:dyDescent="0.2">
      <c r="A8" s="46" t="s">
        <v>171</v>
      </c>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row>
    <row r="9" spans="1:80" ht="30" customHeight="1" x14ac:dyDescent="0.2">
      <c r="A9" s="48" t="s">
        <v>221</v>
      </c>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row>
    <row r="10" spans="1:80" x14ac:dyDescent="0.2">
      <c r="A10" s="51" t="s">
        <v>172</v>
      </c>
      <c r="B10" s="51"/>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row>
    <row r="11" spans="1:80" ht="15" customHeight="1" x14ac:dyDescent="0.2">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row>
    <row r="12" spans="1:80" ht="37.5" customHeight="1" x14ac:dyDescent="0.2">
      <c r="A12" s="63" t="s">
        <v>183</v>
      </c>
      <c r="B12" s="64"/>
      <c r="C12" s="64"/>
      <c r="D12" s="64"/>
      <c r="E12" s="64"/>
      <c r="F12" s="64"/>
      <c r="G12" s="64"/>
      <c r="H12" s="64"/>
      <c r="I12" s="64"/>
      <c r="J12" s="64"/>
      <c r="K12" s="64"/>
      <c r="L12" s="64"/>
      <c r="M12" s="64"/>
      <c r="N12" s="64"/>
      <c r="O12" s="64"/>
      <c r="P12" s="64"/>
      <c r="Q12" s="64"/>
      <c r="R12" s="64"/>
      <c r="S12" s="64"/>
      <c r="T12" s="64"/>
      <c r="U12" s="64"/>
      <c r="V12" s="64"/>
      <c r="W12" s="65"/>
      <c r="X12" s="63" t="s">
        <v>9</v>
      </c>
      <c r="Y12" s="64"/>
      <c r="Z12" s="64"/>
      <c r="AA12" s="64"/>
      <c r="AB12" s="64"/>
      <c r="AC12" s="64"/>
      <c r="AD12" s="64"/>
      <c r="AE12" s="64"/>
      <c r="AF12" s="64"/>
      <c r="AG12" s="64"/>
      <c r="AH12" s="65"/>
      <c r="AI12" s="52" t="s">
        <v>229</v>
      </c>
      <c r="AJ12" s="52"/>
      <c r="AK12" s="52"/>
      <c r="AL12" s="52"/>
      <c r="AM12" s="52"/>
      <c r="AN12" s="52"/>
      <c r="AO12" s="52" t="s">
        <v>230</v>
      </c>
      <c r="AP12" s="52"/>
      <c r="AQ12" s="52"/>
      <c r="AR12" s="52"/>
      <c r="AS12" s="52"/>
      <c r="AT12" s="52"/>
      <c r="AU12" s="52" t="s">
        <v>231</v>
      </c>
      <c r="AV12" s="52"/>
      <c r="AW12" s="52"/>
      <c r="AX12" s="52"/>
      <c r="AY12" s="52"/>
      <c r="AZ12" s="52"/>
      <c r="BA12" s="52" t="s">
        <v>232</v>
      </c>
      <c r="BB12" s="52"/>
      <c r="BC12" s="52"/>
      <c r="BD12" s="52"/>
      <c r="BE12" s="52"/>
      <c r="BF12" s="52"/>
      <c r="BG12" s="52" t="s">
        <v>234</v>
      </c>
      <c r="BH12" s="52"/>
      <c r="BI12" s="52"/>
      <c r="BJ12" s="52"/>
      <c r="BK12" s="52"/>
      <c r="BL12" s="52"/>
    </row>
    <row r="13" spans="1:80" ht="15" customHeight="1" x14ac:dyDescent="0.2">
      <c r="A13" s="66">
        <v>1</v>
      </c>
      <c r="B13" s="67"/>
      <c r="C13" s="67"/>
      <c r="D13" s="67"/>
      <c r="E13" s="67"/>
      <c r="F13" s="67"/>
      <c r="G13" s="67"/>
      <c r="H13" s="67"/>
      <c r="I13" s="67"/>
      <c r="J13" s="67"/>
      <c r="K13" s="67"/>
      <c r="L13" s="67"/>
      <c r="M13" s="67"/>
      <c r="N13" s="67"/>
      <c r="O13" s="67"/>
      <c r="P13" s="67"/>
      <c r="Q13" s="67"/>
      <c r="R13" s="67"/>
      <c r="S13" s="67"/>
      <c r="T13" s="67"/>
      <c r="U13" s="67"/>
      <c r="V13" s="67"/>
      <c r="W13" s="68"/>
      <c r="X13" s="66">
        <v>2</v>
      </c>
      <c r="Y13" s="67"/>
      <c r="Z13" s="67"/>
      <c r="AA13" s="67"/>
      <c r="AB13" s="67"/>
      <c r="AC13" s="67"/>
      <c r="AD13" s="67"/>
      <c r="AE13" s="67"/>
      <c r="AF13" s="67"/>
      <c r="AG13" s="67"/>
      <c r="AH13" s="68"/>
      <c r="AI13" s="56">
        <v>3</v>
      </c>
      <c r="AJ13" s="56"/>
      <c r="AK13" s="56"/>
      <c r="AL13" s="56"/>
      <c r="AM13" s="56"/>
      <c r="AN13" s="56"/>
      <c r="AO13" s="56">
        <v>4</v>
      </c>
      <c r="AP13" s="56"/>
      <c r="AQ13" s="56"/>
      <c r="AR13" s="56"/>
      <c r="AS13" s="56"/>
      <c r="AT13" s="56"/>
      <c r="AU13" s="56">
        <v>5</v>
      </c>
      <c r="AV13" s="56"/>
      <c r="AW13" s="56"/>
      <c r="AX13" s="56"/>
      <c r="AY13" s="56"/>
      <c r="AZ13" s="56"/>
      <c r="BA13" s="56">
        <v>6</v>
      </c>
      <c r="BB13" s="56"/>
      <c r="BC13" s="56"/>
      <c r="BD13" s="56"/>
      <c r="BE13" s="56"/>
      <c r="BF13" s="56"/>
      <c r="BG13" s="56">
        <v>7</v>
      </c>
      <c r="BH13" s="56"/>
      <c r="BI13" s="56"/>
      <c r="BJ13" s="56"/>
      <c r="BK13" s="56"/>
      <c r="BL13" s="56"/>
    </row>
    <row r="14" spans="1:80" hidden="1" x14ac:dyDescent="0.2">
      <c r="A14" s="60" t="s">
        <v>184</v>
      </c>
      <c r="B14" s="61"/>
      <c r="C14" s="61"/>
      <c r="D14" s="61"/>
      <c r="E14" s="61"/>
      <c r="F14" s="61"/>
      <c r="G14" s="61"/>
      <c r="H14" s="61"/>
      <c r="I14" s="61"/>
      <c r="J14" s="61"/>
      <c r="K14" s="61"/>
      <c r="L14" s="61"/>
      <c r="M14" s="61"/>
      <c r="N14" s="61"/>
      <c r="O14" s="61"/>
      <c r="P14" s="61"/>
      <c r="Q14" s="61"/>
      <c r="R14" s="61"/>
      <c r="S14" s="61"/>
      <c r="T14" s="61"/>
      <c r="U14" s="61"/>
      <c r="V14" s="61"/>
      <c r="W14" s="62"/>
      <c r="X14" s="60" t="s">
        <v>82</v>
      </c>
      <c r="Y14" s="61"/>
      <c r="Z14" s="61"/>
      <c r="AA14" s="61"/>
      <c r="AB14" s="61"/>
      <c r="AC14" s="61"/>
      <c r="AD14" s="61"/>
      <c r="AE14" s="61"/>
      <c r="AF14" s="61"/>
      <c r="AG14" s="61"/>
      <c r="AH14" s="62"/>
      <c r="AI14" s="42" t="s">
        <v>63</v>
      </c>
      <c r="AJ14" s="42"/>
      <c r="AK14" s="42"/>
      <c r="AL14" s="42"/>
      <c r="AM14" s="42"/>
      <c r="AN14" s="42"/>
      <c r="AO14" s="42" t="s">
        <v>64</v>
      </c>
      <c r="AP14" s="42"/>
      <c r="AQ14" s="42"/>
      <c r="AR14" s="42"/>
      <c r="AS14" s="42"/>
      <c r="AT14" s="42"/>
      <c r="AU14" s="42" t="s">
        <v>65</v>
      </c>
      <c r="AV14" s="42"/>
      <c r="AW14" s="42"/>
      <c r="AX14" s="42"/>
      <c r="AY14" s="42"/>
      <c r="AZ14" s="42"/>
      <c r="BA14" s="42" t="s">
        <v>66</v>
      </c>
      <c r="BB14" s="42"/>
      <c r="BC14" s="42"/>
      <c r="BD14" s="42"/>
      <c r="BE14" s="42"/>
      <c r="BF14" s="42"/>
      <c r="BG14" s="42" t="s">
        <v>67</v>
      </c>
      <c r="BH14" s="42"/>
      <c r="BI14" s="42"/>
      <c r="BJ14" s="42"/>
      <c r="BK14" s="42"/>
      <c r="BL14" s="42"/>
      <c r="CA14" t="s">
        <v>180</v>
      </c>
    </row>
    <row r="15" spans="1:80" s="6" customFormat="1" ht="12.75" customHeight="1" x14ac:dyDescent="0.2">
      <c r="A15" s="59" t="s">
        <v>199</v>
      </c>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5"/>
      <c r="CA15" s="6" t="s">
        <v>181</v>
      </c>
      <c r="CB15" s="29" t="s">
        <v>200</v>
      </c>
    </row>
    <row r="16" spans="1:80" s="30" customFormat="1" ht="25.5" customHeight="1" x14ac:dyDescent="0.2">
      <c r="A16" s="71" t="s">
        <v>201</v>
      </c>
      <c r="B16" s="72"/>
      <c r="C16" s="72"/>
      <c r="D16" s="72"/>
      <c r="E16" s="72"/>
      <c r="F16" s="72"/>
      <c r="G16" s="72"/>
      <c r="H16" s="72"/>
      <c r="I16" s="72"/>
      <c r="J16" s="72"/>
      <c r="K16" s="72"/>
      <c r="L16" s="72"/>
      <c r="M16" s="72"/>
      <c r="N16" s="72"/>
      <c r="O16" s="72"/>
      <c r="P16" s="72"/>
      <c r="Q16" s="72"/>
      <c r="R16" s="72"/>
      <c r="S16" s="72"/>
      <c r="T16" s="72"/>
      <c r="U16" s="72"/>
      <c r="V16" s="72"/>
      <c r="W16" s="73"/>
      <c r="X16" s="71" t="s">
        <v>202</v>
      </c>
      <c r="Y16" s="72"/>
      <c r="Z16" s="72"/>
      <c r="AA16" s="72"/>
      <c r="AB16" s="72"/>
      <c r="AC16" s="72"/>
      <c r="AD16" s="72"/>
      <c r="AE16" s="72"/>
      <c r="AF16" s="72"/>
      <c r="AG16" s="72"/>
      <c r="AH16" s="73"/>
      <c r="AI16" s="74">
        <v>0</v>
      </c>
      <c r="AJ16" s="75"/>
      <c r="AK16" s="75"/>
      <c r="AL16" s="75"/>
      <c r="AM16" s="75"/>
      <c r="AN16" s="76"/>
      <c r="AO16" s="74">
        <v>108</v>
      </c>
      <c r="AP16" s="75"/>
      <c r="AQ16" s="75"/>
      <c r="AR16" s="75"/>
      <c r="AS16" s="75"/>
      <c r="AT16" s="76"/>
      <c r="AU16" s="74">
        <v>108</v>
      </c>
      <c r="AV16" s="75"/>
      <c r="AW16" s="75"/>
      <c r="AX16" s="75"/>
      <c r="AY16" s="75"/>
      <c r="AZ16" s="76"/>
      <c r="BA16" s="74">
        <v>108</v>
      </c>
      <c r="BB16" s="75"/>
      <c r="BC16" s="75"/>
      <c r="BD16" s="75"/>
      <c r="BE16" s="75"/>
      <c r="BF16" s="76"/>
      <c r="BG16" s="74">
        <v>108</v>
      </c>
      <c r="BH16" s="75"/>
      <c r="BI16" s="75"/>
      <c r="BJ16" s="75"/>
      <c r="BK16" s="75"/>
      <c r="BL16" s="76"/>
    </row>
    <row r="17" spans="1:80" s="30" customFormat="1" ht="38.25" customHeight="1" x14ac:dyDescent="0.2">
      <c r="A17" s="71" t="s">
        <v>203</v>
      </c>
      <c r="B17" s="72"/>
      <c r="C17" s="72"/>
      <c r="D17" s="72"/>
      <c r="E17" s="72"/>
      <c r="F17" s="72"/>
      <c r="G17" s="72"/>
      <c r="H17" s="72"/>
      <c r="I17" s="72"/>
      <c r="J17" s="72"/>
      <c r="K17" s="72"/>
      <c r="L17" s="72"/>
      <c r="M17" s="72"/>
      <c r="N17" s="72"/>
      <c r="O17" s="72"/>
      <c r="P17" s="72"/>
      <c r="Q17" s="72"/>
      <c r="R17" s="72"/>
      <c r="S17" s="72"/>
      <c r="T17" s="72"/>
      <c r="U17" s="72"/>
      <c r="V17" s="72"/>
      <c r="W17" s="73"/>
      <c r="X17" s="71" t="s">
        <v>202</v>
      </c>
      <c r="Y17" s="72"/>
      <c r="Z17" s="72"/>
      <c r="AA17" s="72"/>
      <c r="AB17" s="72"/>
      <c r="AC17" s="72"/>
      <c r="AD17" s="72"/>
      <c r="AE17" s="72"/>
      <c r="AF17" s="72"/>
      <c r="AG17" s="72"/>
      <c r="AH17" s="73"/>
      <c r="AI17" s="74">
        <v>0</v>
      </c>
      <c r="AJ17" s="75"/>
      <c r="AK17" s="75"/>
      <c r="AL17" s="75"/>
      <c r="AM17" s="75"/>
      <c r="AN17" s="76"/>
      <c r="AO17" s="74">
        <v>320</v>
      </c>
      <c r="AP17" s="75"/>
      <c r="AQ17" s="75"/>
      <c r="AR17" s="75"/>
      <c r="AS17" s="75"/>
      <c r="AT17" s="76"/>
      <c r="AU17" s="74">
        <v>324</v>
      </c>
      <c r="AV17" s="75"/>
      <c r="AW17" s="75"/>
      <c r="AX17" s="75"/>
      <c r="AY17" s="75"/>
      <c r="AZ17" s="76"/>
      <c r="BA17" s="74">
        <v>324</v>
      </c>
      <c r="BB17" s="75"/>
      <c r="BC17" s="75"/>
      <c r="BD17" s="75"/>
      <c r="BE17" s="75"/>
      <c r="BF17" s="76"/>
      <c r="BG17" s="74">
        <v>324</v>
      </c>
      <c r="BH17" s="75"/>
      <c r="BI17" s="75"/>
      <c r="BJ17" s="75"/>
      <c r="BK17" s="75"/>
      <c r="BL17" s="76"/>
    </row>
    <row r="18" spans="1:80" s="30" customFormat="1" ht="25.5" customHeight="1" x14ac:dyDescent="0.2">
      <c r="A18" s="71" t="s">
        <v>204</v>
      </c>
      <c r="B18" s="72"/>
      <c r="C18" s="72"/>
      <c r="D18" s="72"/>
      <c r="E18" s="72"/>
      <c r="F18" s="72"/>
      <c r="G18" s="72"/>
      <c r="H18" s="72"/>
      <c r="I18" s="72"/>
      <c r="J18" s="72"/>
      <c r="K18" s="72"/>
      <c r="L18" s="72"/>
      <c r="M18" s="72"/>
      <c r="N18" s="72"/>
      <c r="O18" s="72"/>
      <c r="P18" s="72"/>
      <c r="Q18" s="72"/>
      <c r="R18" s="72"/>
      <c r="S18" s="72"/>
      <c r="T18" s="72"/>
      <c r="U18" s="72"/>
      <c r="V18" s="72"/>
      <c r="W18" s="73"/>
      <c r="X18" s="71" t="s">
        <v>205</v>
      </c>
      <c r="Y18" s="72"/>
      <c r="Z18" s="72"/>
      <c r="AA18" s="72"/>
      <c r="AB18" s="72"/>
      <c r="AC18" s="72"/>
      <c r="AD18" s="72"/>
      <c r="AE18" s="72"/>
      <c r="AF18" s="72"/>
      <c r="AG18" s="72"/>
      <c r="AH18" s="73"/>
      <c r="AI18" s="74">
        <v>0</v>
      </c>
      <c r="AJ18" s="75"/>
      <c r="AK18" s="75"/>
      <c r="AL18" s="75"/>
      <c r="AM18" s="75"/>
      <c r="AN18" s="76"/>
      <c r="AO18" s="74">
        <v>900</v>
      </c>
      <c r="AP18" s="75"/>
      <c r="AQ18" s="75"/>
      <c r="AR18" s="75"/>
      <c r="AS18" s="75"/>
      <c r="AT18" s="76"/>
      <c r="AU18" s="74">
        <v>1200</v>
      </c>
      <c r="AV18" s="75"/>
      <c r="AW18" s="75"/>
      <c r="AX18" s="75"/>
      <c r="AY18" s="75"/>
      <c r="AZ18" s="76"/>
      <c r="BA18" s="74">
        <v>1200</v>
      </c>
      <c r="BB18" s="75"/>
      <c r="BC18" s="75"/>
      <c r="BD18" s="75"/>
      <c r="BE18" s="75"/>
      <c r="BF18" s="76"/>
      <c r="BG18" s="74">
        <v>1200</v>
      </c>
      <c r="BH18" s="75"/>
      <c r="BI18" s="75"/>
      <c r="BJ18" s="75"/>
      <c r="BK18" s="75"/>
      <c r="BL18" s="76"/>
    </row>
    <row r="19" spans="1:80" s="6" customFormat="1" ht="12.75" customHeight="1" x14ac:dyDescent="0.2">
      <c r="A19" s="59" t="s">
        <v>206</v>
      </c>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5"/>
      <c r="BM19" s="30"/>
      <c r="BN19" s="30"/>
      <c r="BO19" s="30"/>
      <c r="BP19" s="30"/>
      <c r="BQ19" s="30"/>
      <c r="BR19" s="30"/>
      <c r="BS19" s="30"/>
      <c r="BT19" s="30"/>
      <c r="BU19" s="30"/>
      <c r="BV19" s="30"/>
      <c r="BW19" s="30"/>
      <c r="BX19" s="30"/>
      <c r="BY19" s="30"/>
      <c r="BZ19" s="30"/>
      <c r="CB19" s="29" t="s">
        <v>207</v>
      </c>
    </row>
    <row r="20" spans="1:80" s="30" customFormat="1" ht="25.5" customHeight="1" x14ac:dyDescent="0.2">
      <c r="A20" s="71" t="s">
        <v>208</v>
      </c>
      <c r="B20" s="72"/>
      <c r="C20" s="72"/>
      <c r="D20" s="72"/>
      <c r="E20" s="72"/>
      <c r="F20" s="72"/>
      <c r="G20" s="72"/>
      <c r="H20" s="72"/>
      <c r="I20" s="72"/>
      <c r="J20" s="72"/>
      <c r="K20" s="72"/>
      <c r="L20" s="72"/>
      <c r="M20" s="72"/>
      <c r="N20" s="72"/>
      <c r="O20" s="72"/>
      <c r="P20" s="72"/>
      <c r="Q20" s="72"/>
      <c r="R20" s="72"/>
      <c r="S20" s="72"/>
      <c r="T20" s="72"/>
      <c r="U20" s="72"/>
      <c r="V20" s="72"/>
      <c r="W20" s="73"/>
      <c r="X20" s="71" t="s">
        <v>209</v>
      </c>
      <c r="Y20" s="72"/>
      <c r="Z20" s="72"/>
      <c r="AA20" s="72"/>
      <c r="AB20" s="72"/>
      <c r="AC20" s="72"/>
      <c r="AD20" s="72"/>
      <c r="AE20" s="72"/>
      <c r="AF20" s="72"/>
      <c r="AG20" s="72"/>
      <c r="AH20" s="73"/>
      <c r="AI20" s="74">
        <v>0</v>
      </c>
      <c r="AJ20" s="75"/>
      <c r="AK20" s="75"/>
      <c r="AL20" s="75"/>
      <c r="AM20" s="75"/>
      <c r="AN20" s="76"/>
      <c r="AO20" s="74">
        <v>31026.560000000001</v>
      </c>
      <c r="AP20" s="75"/>
      <c r="AQ20" s="75"/>
      <c r="AR20" s="75"/>
      <c r="AS20" s="75"/>
      <c r="AT20" s="76"/>
      <c r="AU20" s="74">
        <v>30083.16</v>
      </c>
      <c r="AV20" s="75"/>
      <c r="AW20" s="75"/>
      <c r="AX20" s="75"/>
      <c r="AY20" s="75"/>
      <c r="AZ20" s="76"/>
      <c r="BA20" s="74">
        <v>30083.16</v>
      </c>
      <c r="BB20" s="75"/>
      <c r="BC20" s="75"/>
      <c r="BD20" s="75"/>
      <c r="BE20" s="75"/>
      <c r="BF20" s="76"/>
      <c r="BG20" s="74">
        <v>30083.16</v>
      </c>
      <c r="BH20" s="75"/>
      <c r="BI20" s="75"/>
      <c r="BJ20" s="75"/>
      <c r="BK20" s="75"/>
      <c r="BL20" s="76"/>
    </row>
    <row r="21" spans="1:80" s="30" customFormat="1" ht="25.5" customHeight="1" x14ac:dyDescent="0.2">
      <c r="A21" s="71" t="s">
        <v>210</v>
      </c>
      <c r="B21" s="72"/>
      <c r="C21" s="72"/>
      <c r="D21" s="72"/>
      <c r="E21" s="72"/>
      <c r="F21" s="72"/>
      <c r="G21" s="72"/>
      <c r="H21" s="72"/>
      <c r="I21" s="72"/>
      <c r="J21" s="72"/>
      <c r="K21" s="72"/>
      <c r="L21" s="72"/>
      <c r="M21" s="72"/>
      <c r="N21" s="72"/>
      <c r="O21" s="72"/>
      <c r="P21" s="72"/>
      <c r="Q21" s="72"/>
      <c r="R21" s="72"/>
      <c r="S21" s="72"/>
      <c r="T21" s="72"/>
      <c r="U21" s="72"/>
      <c r="V21" s="72"/>
      <c r="W21" s="73"/>
      <c r="X21" s="71" t="s">
        <v>202</v>
      </c>
      <c r="Y21" s="72"/>
      <c r="Z21" s="72"/>
      <c r="AA21" s="72"/>
      <c r="AB21" s="72"/>
      <c r="AC21" s="72"/>
      <c r="AD21" s="72"/>
      <c r="AE21" s="72"/>
      <c r="AF21" s="72"/>
      <c r="AG21" s="72"/>
      <c r="AH21" s="73"/>
      <c r="AI21" s="74">
        <v>0</v>
      </c>
      <c r="AJ21" s="75"/>
      <c r="AK21" s="75"/>
      <c r="AL21" s="75"/>
      <c r="AM21" s="75"/>
      <c r="AN21" s="76"/>
      <c r="AO21" s="74">
        <v>35</v>
      </c>
      <c r="AP21" s="75"/>
      <c r="AQ21" s="75"/>
      <c r="AR21" s="75"/>
      <c r="AS21" s="75"/>
      <c r="AT21" s="76"/>
      <c r="AU21" s="74">
        <v>30</v>
      </c>
      <c r="AV21" s="75"/>
      <c r="AW21" s="75"/>
      <c r="AX21" s="75"/>
      <c r="AY21" s="75"/>
      <c r="AZ21" s="76"/>
      <c r="BA21" s="74">
        <v>30</v>
      </c>
      <c r="BB21" s="75"/>
      <c r="BC21" s="75"/>
      <c r="BD21" s="75"/>
      <c r="BE21" s="75"/>
      <c r="BF21" s="76"/>
      <c r="BG21" s="74">
        <v>30</v>
      </c>
      <c r="BH21" s="75"/>
      <c r="BI21" s="75"/>
      <c r="BJ21" s="75"/>
      <c r="BK21" s="75"/>
      <c r="BL21" s="76"/>
    </row>
    <row r="22" spans="1:80" s="30" customFormat="1" ht="25.5" customHeight="1" x14ac:dyDescent="0.2">
      <c r="A22" s="71" t="s">
        <v>211</v>
      </c>
      <c r="B22" s="72"/>
      <c r="C22" s="72"/>
      <c r="D22" s="72"/>
      <c r="E22" s="72"/>
      <c r="F22" s="72"/>
      <c r="G22" s="72"/>
      <c r="H22" s="72"/>
      <c r="I22" s="72"/>
      <c r="J22" s="72"/>
      <c r="K22" s="72"/>
      <c r="L22" s="72"/>
      <c r="M22" s="72"/>
      <c r="N22" s="72"/>
      <c r="O22" s="72"/>
      <c r="P22" s="72"/>
      <c r="Q22" s="72"/>
      <c r="R22" s="72"/>
      <c r="S22" s="72"/>
      <c r="T22" s="72"/>
      <c r="U22" s="72"/>
      <c r="V22" s="72"/>
      <c r="W22" s="73"/>
      <c r="X22" s="71" t="s">
        <v>205</v>
      </c>
      <c r="Y22" s="72"/>
      <c r="Z22" s="72"/>
      <c r="AA22" s="72"/>
      <c r="AB22" s="72"/>
      <c r="AC22" s="72"/>
      <c r="AD22" s="72"/>
      <c r="AE22" s="72"/>
      <c r="AF22" s="72"/>
      <c r="AG22" s="72"/>
      <c r="AH22" s="73"/>
      <c r="AI22" s="74">
        <v>0</v>
      </c>
      <c r="AJ22" s="75"/>
      <c r="AK22" s="75"/>
      <c r="AL22" s="75"/>
      <c r="AM22" s="75"/>
      <c r="AN22" s="76"/>
      <c r="AO22" s="74">
        <v>40.369999999999997</v>
      </c>
      <c r="AP22" s="75"/>
      <c r="AQ22" s="75"/>
      <c r="AR22" s="75"/>
      <c r="AS22" s="75"/>
      <c r="AT22" s="76"/>
      <c r="AU22" s="74">
        <v>93.8</v>
      </c>
      <c r="AV22" s="75"/>
      <c r="AW22" s="75"/>
      <c r="AX22" s="75"/>
      <c r="AY22" s="75"/>
      <c r="AZ22" s="76"/>
      <c r="BA22" s="74">
        <v>99.5</v>
      </c>
      <c r="BB22" s="75"/>
      <c r="BC22" s="75"/>
      <c r="BD22" s="75"/>
      <c r="BE22" s="75"/>
      <c r="BF22" s="76"/>
      <c r="BG22" s="74">
        <v>105.1</v>
      </c>
      <c r="BH22" s="75"/>
      <c r="BI22" s="75"/>
      <c r="BJ22" s="75"/>
      <c r="BK22" s="75"/>
      <c r="BL22" s="76"/>
    </row>
    <row r="24" spans="1:80" x14ac:dyDescent="0.2">
      <c r="A24" s="51" t="s">
        <v>235</v>
      </c>
      <c r="B24" s="51"/>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row>
    <row r="25" spans="1:80" x14ac:dyDescent="0.2">
      <c r="A25" s="51"/>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row>
    <row r="26" spans="1:80" ht="8.25" customHeight="1" x14ac:dyDescent="0.2">
      <c r="A26" s="45" t="s">
        <v>228</v>
      </c>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5"/>
    </row>
    <row r="27" spans="1:80" ht="84.75" customHeight="1" x14ac:dyDescent="0.2">
      <c r="A27" s="52" t="s">
        <v>187</v>
      </c>
      <c r="B27" s="52"/>
      <c r="C27" s="52"/>
      <c r="D27" s="52"/>
      <c r="E27" s="52"/>
      <c r="F27" s="52" t="s">
        <v>173</v>
      </c>
      <c r="G27" s="52"/>
      <c r="H27" s="52"/>
      <c r="I27" s="52"/>
      <c r="J27" s="52" t="s">
        <v>127</v>
      </c>
      <c r="K27" s="52"/>
      <c r="L27" s="52"/>
      <c r="M27" s="52"/>
      <c r="N27" s="52" t="s">
        <v>174</v>
      </c>
      <c r="O27" s="52"/>
      <c r="P27" s="52"/>
      <c r="Q27" s="52"/>
      <c r="R27" s="52"/>
      <c r="S27" s="52"/>
      <c r="T27" s="52"/>
      <c r="U27" s="52"/>
      <c r="V27" s="52"/>
      <c r="W27" s="52"/>
      <c r="X27" s="52"/>
      <c r="Y27" s="52"/>
      <c r="Z27" s="52"/>
      <c r="AA27" s="52"/>
      <c r="AB27" s="52"/>
      <c r="AC27" s="52"/>
      <c r="AD27" s="52" t="s">
        <v>229</v>
      </c>
      <c r="AE27" s="52"/>
      <c r="AF27" s="52"/>
      <c r="AG27" s="52"/>
      <c r="AH27" s="52"/>
      <c r="AI27" s="52"/>
      <c r="AJ27" s="52" t="s">
        <v>230</v>
      </c>
      <c r="AK27" s="52"/>
      <c r="AL27" s="52"/>
      <c r="AM27" s="52"/>
      <c r="AN27" s="52"/>
      <c r="AO27" s="52"/>
      <c r="AP27" s="52" t="s">
        <v>231</v>
      </c>
      <c r="AQ27" s="52"/>
      <c r="AR27" s="52"/>
      <c r="AS27" s="52"/>
      <c r="AT27" s="52"/>
      <c r="AU27" s="52"/>
      <c r="AV27" s="52" t="s">
        <v>232</v>
      </c>
      <c r="AW27" s="52"/>
      <c r="AX27" s="52"/>
      <c r="AY27" s="52"/>
      <c r="AZ27" s="52"/>
      <c r="BA27" s="52"/>
      <c r="BB27" s="52" t="s">
        <v>234</v>
      </c>
      <c r="BC27" s="52"/>
      <c r="BD27" s="52"/>
      <c r="BE27" s="52"/>
      <c r="BF27" s="52"/>
      <c r="BG27" s="52"/>
      <c r="BH27" s="52" t="s">
        <v>175</v>
      </c>
      <c r="BI27" s="52"/>
      <c r="BJ27" s="52"/>
      <c r="BK27" s="52"/>
      <c r="BL27" s="52"/>
    </row>
    <row r="28" spans="1:80" ht="15" customHeight="1" x14ac:dyDescent="0.2">
      <c r="A28" s="56">
        <v>1</v>
      </c>
      <c r="B28" s="56"/>
      <c r="C28" s="56"/>
      <c r="D28" s="56"/>
      <c r="E28" s="56"/>
      <c r="F28" s="56">
        <v>2</v>
      </c>
      <c r="G28" s="56"/>
      <c r="H28" s="56"/>
      <c r="I28" s="56"/>
      <c r="J28" s="56">
        <v>3</v>
      </c>
      <c r="K28" s="56"/>
      <c r="L28" s="56"/>
      <c r="M28" s="56"/>
      <c r="N28" s="56">
        <v>4</v>
      </c>
      <c r="O28" s="56"/>
      <c r="P28" s="56"/>
      <c r="Q28" s="56"/>
      <c r="R28" s="56"/>
      <c r="S28" s="56"/>
      <c r="T28" s="56"/>
      <c r="U28" s="56"/>
      <c r="V28" s="56"/>
      <c r="W28" s="56"/>
      <c r="X28" s="56"/>
      <c r="Y28" s="56"/>
      <c r="Z28" s="56"/>
      <c r="AA28" s="56"/>
      <c r="AB28" s="56"/>
      <c r="AC28" s="56"/>
      <c r="AD28" s="56">
        <v>5</v>
      </c>
      <c r="AE28" s="56"/>
      <c r="AF28" s="56"/>
      <c r="AG28" s="56"/>
      <c r="AH28" s="56"/>
      <c r="AI28" s="56"/>
      <c r="AJ28" s="56">
        <v>6</v>
      </c>
      <c r="AK28" s="56"/>
      <c r="AL28" s="56"/>
      <c r="AM28" s="56"/>
      <c r="AN28" s="56"/>
      <c r="AO28" s="56"/>
      <c r="AP28" s="56">
        <v>7</v>
      </c>
      <c r="AQ28" s="56"/>
      <c r="AR28" s="56"/>
      <c r="AS28" s="56"/>
      <c r="AT28" s="56"/>
      <c r="AU28" s="56"/>
      <c r="AV28" s="56">
        <v>8</v>
      </c>
      <c r="AW28" s="56"/>
      <c r="AX28" s="56"/>
      <c r="AY28" s="56"/>
      <c r="AZ28" s="56"/>
      <c r="BA28" s="56"/>
      <c r="BB28" s="56">
        <v>9</v>
      </c>
      <c r="BC28" s="56"/>
      <c r="BD28" s="56"/>
      <c r="BE28" s="56"/>
      <c r="BF28" s="56"/>
      <c r="BG28" s="56"/>
      <c r="BH28" s="56">
        <v>10</v>
      </c>
      <c r="BI28" s="56"/>
      <c r="BJ28" s="56"/>
      <c r="BK28" s="56"/>
      <c r="BL28" s="56"/>
    </row>
    <row r="29" spans="1:80" ht="9.75" hidden="1" customHeight="1" x14ac:dyDescent="0.2">
      <c r="A29" s="32" t="s">
        <v>22</v>
      </c>
      <c r="B29" s="32"/>
      <c r="C29" s="32"/>
      <c r="D29" s="32"/>
      <c r="E29" s="32"/>
      <c r="F29" s="32" t="s">
        <v>182</v>
      </c>
      <c r="G29" s="32"/>
      <c r="H29" s="32"/>
      <c r="I29" s="32"/>
      <c r="J29" s="32" t="s">
        <v>128</v>
      </c>
      <c r="K29" s="32"/>
      <c r="L29" s="32"/>
      <c r="M29" s="32"/>
      <c r="N29" s="32" t="s">
        <v>23</v>
      </c>
      <c r="O29" s="32"/>
      <c r="P29" s="32"/>
      <c r="Q29" s="32"/>
      <c r="R29" s="32"/>
      <c r="S29" s="32"/>
      <c r="T29" s="32"/>
      <c r="U29" s="32"/>
      <c r="V29" s="32"/>
      <c r="W29" s="32"/>
      <c r="X29" s="32"/>
      <c r="Y29" s="32"/>
      <c r="Z29" s="32"/>
      <c r="AA29" s="32"/>
      <c r="AB29" s="32"/>
      <c r="AC29" s="32"/>
      <c r="AD29" s="42" t="s">
        <v>63</v>
      </c>
      <c r="AE29" s="42"/>
      <c r="AF29" s="42"/>
      <c r="AG29" s="42"/>
      <c r="AH29" s="42"/>
      <c r="AI29" s="42"/>
      <c r="AJ29" s="42" t="s">
        <v>64</v>
      </c>
      <c r="AK29" s="42"/>
      <c r="AL29" s="42"/>
      <c r="AM29" s="42"/>
      <c r="AN29" s="42"/>
      <c r="AO29" s="42"/>
      <c r="AP29" s="42" t="s">
        <v>65</v>
      </c>
      <c r="AQ29" s="42"/>
      <c r="AR29" s="42"/>
      <c r="AS29" s="42"/>
      <c r="AT29" s="42"/>
      <c r="AU29" s="42"/>
      <c r="AV29" s="42" t="s">
        <v>66</v>
      </c>
      <c r="AW29" s="42"/>
      <c r="AX29" s="42"/>
      <c r="AY29" s="42"/>
      <c r="AZ29" s="42"/>
      <c r="BA29" s="42"/>
      <c r="BB29" s="42" t="s">
        <v>67</v>
      </c>
      <c r="BC29" s="42"/>
      <c r="BD29" s="42"/>
      <c r="BE29" s="42"/>
      <c r="BF29" s="42"/>
      <c r="BG29" s="42"/>
      <c r="BH29" s="32" t="s">
        <v>176</v>
      </c>
      <c r="BI29" s="32"/>
      <c r="BJ29" s="32"/>
      <c r="BK29" s="32"/>
      <c r="BL29" s="32"/>
      <c r="CA29" t="s">
        <v>24</v>
      </c>
    </row>
    <row r="30" spans="1:80" s="7" customFormat="1" ht="38.25" customHeight="1" x14ac:dyDescent="0.2">
      <c r="A30" s="33" t="s">
        <v>212</v>
      </c>
      <c r="B30" s="34"/>
      <c r="C30" s="34"/>
      <c r="D30" s="34"/>
      <c r="E30" s="35"/>
      <c r="F30" s="36"/>
      <c r="G30" s="36"/>
      <c r="H30" s="36"/>
      <c r="I30" s="36"/>
      <c r="J30" s="57" t="s">
        <v>1</v>
      </c>
      <c r="K30" s="36"/>
      <c r="L30" s="36"/>
      <c r="M30" s="36"/>
      <c r="N30" s="59" t="s">
        <v>213</v>
      </c>
      <c r="O30" s="34"/>
      <c r="P30" s="34"/>
      <c r="Q30" s="34"/>
      <c r="R30" s="34"/>
      <c r="S30" s="34"/>
      <c r="T30" s="34"/>
      <c r="U30" s="34"/>
      <c r="V30" s="34"/>
      <c r="W30" s="34"/>
      <c r="X30" s="34"/>
      <c r="Y30" s="34"/>
      <c r="Z30" s="34"/>
      <c r="AA30" s="34"/>
      <c r="AB30" s="34"/>
      <c r="AC30" s="35"/>
      <c r="AD30" s="58">
        <v>0</v>
      </c>
      <c r="AE30" s="58"/>
      <c r="AF30" s="58"/>
      <c r="AG30" s="58"/>
      <c r="AH30" s="58"/>
      <c r="AI30" s="58"/>
      <c r="AJ30" s="58">
        <v>6908685</v>
      </c>
      <c r="AK30" s="58"/>
      <c r="AL30" s="58"/>
      <c r="AM30" s="58"/>
      <c r="AN30" s="58"/>
      <c r="AO30" s="58"/>
      <c r="AP30" s="58">
        <v>8906000</v>
      </c>
      <c r="AQ30" s="58"/>
      <c r="AR30" s="58"/>
      <c r="AS30" s="58"/>
      <c r="AT30" s="58"/>
      <c r="AU30" s="58"/>
      <c r="AV30" s="58">
        <v>9399747</v>
      </c>
      <c r="AW30" s="58"/>
      <c r="AX30" s="58"/>
      <c r="AY30" s="58"/>
      <c r="AZ30" s="58"/>
      <c r="BA30" s="58"/>
      <c r="BB30" s="58">
        <v>9887683</v>
      </c>
      <c r="BC30" s="58"/>
      <c r="BD30" s="58"/>
      <c r="BE30" s="58"/>
      <c r="BF30" s="58"/>
      <c r="BG30" s="58"/>
      <c r="BH30" s="36"/>
      <c r="BI30" s="36"/>
      <c r="BJ30" s="36"/>
      <c r="BK30" s="36"/>
      <c r="BL30" s="36"/>
      <c r="CA30" s="7" t="s">
        <v>25</v>
      </c>
    </row>
    <row r="31" spans="1:80" s="30" customFormat="1" ht="38.25" customHeight="1" x14ac:dyDescent="0.2">
      <c r="A31" s="77" t="s">
        <v>214</v>
      </c>
      <c r="B31" s="72"/>
      <c r="C31" s="72"/>
      <c r="D31" s="72"/>
      <c r="E31" s="73"/>
      <c r="F31" s="78">
        <v>160</v>
      </c>
      <c r="G31" s="78"/>
      <c r="H31" s="78"/>
      <c r="I31" s="78"/>
      <c r="J31" s="79" t="s">
        <v>216</v>
      </c>
      <c r="K31" s="78"/>
      <c r="L31" s="78"/>
      <c r="M31" s="78"/>
      <c r="N31" s="71" t="s">
        <v>215</v>
      </c>
      <c r="O31" s="72"/>
      <c r="P31" s="72"/>
      <c r="Q31" s="72"/>
      <c r="R31" s="72"/>
      <c r="S31" s="72"/>
      <c r="T31" s="72"/>
      <c r="U31" s="72"/>
      <c r="V31" s="72"/>
      <c r="W31" s="72"/>
      <c r="X31" s="72"/>
      <c r="Y31" s="72"/>
      <c r="Z31" s="72"/>
      <c r="AA31" s="72"/>
      <c r="AB31" s="72"/>
      <c r="AC31" s="73"/>
      <c r="AD31" s="80">
        <v>0</v>
      </c>
      <c r="AE31" s="80"/>
      <c r="AF31" s="80"/>
      <c r="AG31" s="80"/>
      <c r="AH31" s="80"/>
      <c r="AI31" s="80"/>
      <c r="AJ31" s="80">
        <v>5656161</v>
      </c>
      <c r="AK31" s="80"/>
      <c r="AL31" s="80"/>
      <c r="AM31" s="80"/>
      <c r="AN31" s="80"/>
      <c r="AO31" s="80"/>
      <c r="AP31" s="80">
        <v>6082850</v>
      </c>
      <c r="AQ31" s="80"/>
      <c r="AR31" s="80"/>
      <c r="AS31" s="80"/>
      <c r="AT31" s="80"/>
      <c r="AU31" s="80"/>
      <c r="AV31" s="80">
        <v>6405241</v>
      </c>
      <c r="AW31" s="80"/>
      <c r="AX31" s="80"/>
      <c r="AY31" s="80"/>
      <c r="AZ31" s="80"/>
      <c r="BA31" s="80"/>
      <c r="BB31" s="80">
        <v>6725503</v>
      </c>
      <c r="BC31" s="80"/>
      <c r="BD31" s="80"/>
      <c r="BE31" s="80"/>
      <c r="BF31" s="80"/>
      <c r="BG31" s="80"/>
      <c r="BH31" s="78">
        <v>1</v>
      </c>
      <c r="BI31" s="78"/>
      <c r="BJ31" s="78"/>
      <c r="BK31" s="78"/>
      <c r="BL31" s="78"/>
    </row>
    <row r="32" spans="1:80" s="30" customFormat="1" ht="12.75" customHeight="1" x14ac:dyDescent="0.2">
      <c r="A32" s="77" t="s">
        <v>217</v>
      </c>
      <c r="B32" s="72"/>
      <c r="C32" s="72"/>
      <c r="D32" s="72"/>
      <c r="E32" s="73"/>
      <c r="F32" s="78">
        <v>180</v>
      </c>
      <c r="G32" s="78"/>
      <c r="H32" s="78"/>
      <c r="I32" s="78"/>
      <c r="J32" s="79" t="s">
        <v>219</v>
      </c>
      <c r="K32" s="78"/>
      <c r="L32" s="78"/>
      <c r="M32" s="78"/>
      <c r="N32" s="71" t="s">
        <v>218</v>
      </c>
      <c r="O32" s="72"/>
      <c r="P32" s="72"/>
      <c r="Q32" s="72"/>
      <c r="R32" s="72"/>
      <c r="S32" s="72"/>
      <c r="T32" s="72"/>
      <c r="U32" s="72"/>
      <c r="V32" s="72"/>
      <c r="W32" s="72"/>
      <c r="X32" s="72"/>
      <c r="Y32" s="72"/>
      <c r="Z32" s="72"/>
      <c r="AA32" s="72"/>
      <c r="AB32" s="72"/>
      <c r="AC32" s="73"/>
      <c r="AD32" s="80">
        <v>0</v>
      </c>
      <c r="AE32" s="80"/>
      <c r="AF32" s="80"/>
      <c r="AG32" s="80"/>
      <c r="AH32" s="80"/>
      <c r="AI32" s="80"/>
      <c r="AJ32" s="80">
        <v>1252524</v>
      </c>
      <c r="AK32" s="80"/>
      <c r="AL32" s="80"/>
      <c r="AM32" s="80"/>
      <c r="AN32" s="80"/>
      <c r="AO32" s="80"/>
      <c r="AP32" s="80">
        <v>2823150</v>
      </c>
      <c r="AQ32" s="80"/>
      <c r="AR32" s="80"/>
      <c r="AS32" s="80"/>
      <c r="AT32" s="80"/>
      <c r="AU32" s="80"/>
      <c r="AV32" s="80">
        <v>2994506</v>
      </c>
      <c r="AW32" s="80"/>
      <c r="AX32" s="80"/>
      <c r="AY32" s="80"/>
      <c r="AZ32" s="80"/>
      <c r="BA32" s="80"/>
      <c r="BB32" s="80">
        <v>3162180</v>
      </c>
      <c r="BC32" s="80"/>
      <c r="BD32" s="80"/>
      <c r="BE32" s="80"/>
      <c r="BF32" s="80"/>
      <c r="BG32" s="80"/>
      <c r="BH32" s="78">
        <v>2</v>
      </c>
      <c r="BI32" s="78"/>
      <c r="BJ32" s="78"/>
      <c r="BK32" s="78"/>
      <c r="BL32" s="78"/>
    </row>
    <row r="33" spans="1:79" s="7" customFormat="1" x14ac:dyDescent="0.2">
      <c r="A33" s="33" t="s">
        <v>220</v>
      </c>
      <c r="B33" s="34"/>
      <c r="C33" s="34"/>
      <c r="D33" s="34"/>
      <c r="E33" s="35"/>
      <c r="F33" s="36"/>
      <c r="G33" s="36"/>
      <c r="H33" s="36"/>
      <c r="I33" s="36"/>
      <c r="J33" s="57" t="s">
        <v>1</v>
      </c>
      <c r="K33" s="36"/>
      <c r="L33" s="36"/>
      <c r="M33" s="36"/>
      <c r="N33" s="59" t="s">
        <v>161</v>
      </c>
      <c r="O33" s="34"/>
      <c r="P33" s="34"/>
      <c r="Q33" s="34"/>
      <c r="R33" s="34"/>
      <c r="S33" s="34"/>
      <c r="T33" s="34"/>
      <c r="U33" s="34"/>
      <c r="V33" s="34"/>
      <c r="W33" s="34"/>
      <c r="X33" s="34"/>
      <c r="Y33" s="34"/>
      <c r="Z33" s="34"/>
      <c r="AA33" s="34"/>
      <c r="AB33" s="34"/>
      <c r="AC33" s="35"/>
      <c r="AD33" s="58">
        <v>0</v>
      </c>
      <c r="AE33" s="58"/>
      <c r="AF33" s="58"/>
      <c r="AG33" s="58"/>
      <c r="AH33" s="58"/>
      <c r="AI33" s="58"/>
      <c r="AJ33" s="58">
        <v>6908685</v>
      </c>
      <c r="AK33" s="58"/>
      <c r="AL33" s="58"/>
      <c r="AM33" s="58"/>
      <c r="AN33" s="58"/>
      <c r="AO33" s="58"/>
      <c r="AP33" s="58">
        <v>8906000</v>
      </c>
      <c r="AQ33" s="58"/>
      <c r="AR33" s="58"/>
      <c r="AS33" s="58"/>
      <c r="AT33" s="58"/>
      <c r="AU33" s="58"/>
      <c r="AV33" s="58">
        <v>9399747</v>
      </c>
      <c r="AW33" s="58"/>
      <c r="AX33" s="58"/>
      <c r="AY33" s="58"/>
      <c r="AZ33" s="58"/>
      <c r="BA33" s="58"/>
      <c r="BB33" s="58">
        <v>9887683</v>
      </c>
      <c r="BC33" s="58"/>
      <c r="BD33" s="58"/>
      <c r="BE33" s="58"/>
      <c r="BF33" s="58"/>
      <c r="BG33" s="58"/>
      <c r="BH33" s="36"/>
      <c r="BI33" s="36"/>
      <c r="BJ33" s="36"/>
      <c r="BK33" s="36"/>
      <c r="BL33" s="36"/>
    </row>
    <row r="35" spans="1:79" ht="28.5" customHeight="1" x14ac:dyDescent="0.2">
      <c r="A35" s="51" t="s">
        <v>236</v>
      </c>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row>
    <row r="36" spans="1:79" ht="15" customHeight="1" x14ac:dyDescent="0.2">
      <c r="A36" s="45" t="s">
        <v>228</v>
      </c>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row>
    <row r="37" spans="1:79" ht="84.75" customHeight="1" x14ac:dyDescent="0.2">
      <c r="A37" s="52" t="s">
        <v>187</v>
      </c>
      <c r="B37" s="52"/>
      <c r="C37" s="52"/>
      <c r="D37" s="52"/>
      <c r="E37" s="52"/>
      <c r="F37" s="52" t="s">
        <v>173</v>
      </c>
      <c r="G37" s="52"/>
      <c r="H37" s="52"/>
      <c r="I37" s="52"/>
      <c r="J37" s="52" t="s">
        <v>127</v>
      </c>
      <c r="K37" s="52"/>
      <c r="L37" s="52"/>
      <c r="M37" s="52"/>
      <c r="N37" s="52" t="s">
        <v>174</v>
      </c>
      <c r="O37" s="52"/>
      <c r="P37" s="52"/>
      <c r="Q37" s="52"/>
      <c r="R37" s="52"/>
      <c r="S37" s="52"/>
      <c r="T37" s="52"/>
      <c r="U37" s="52"/>
      <c r="V37" s="52"/>
      <c r="W37" s="52"/>
      <c r="X37" s="52"/>
      <c r="Y37" s="52"/>
      <c r="Z37" s="52"/>
      <c r="AA37" s="52"/>
      <c r="AB37" s="52"/>
      <c r="AC37" s="52"/>
      <c r="AD37" s="52" t="s">
        <v>229</v>
      </c>
      <c r="AE37" s="52"/>
      <c r="AF37" s="52"/>
      <c r="AG37" s="52"/>
      <c r="AH37" s="52"/>
      <c r="AI37" s="52"/>
      <c r="AJ37" s="52" t="s">
        <v>230</v>
      </c>
      <c r="AK37" s="52"/>
      <c r="AL37" s="52"/>
      <c r="AM37" s="52"/>
      <c r="AN37" s="52"/>
      <c r="AO37" s="52"/>
      <c r="AP37" s="52" t="s">
        <v>231</v>
      </c>
      <c r="AQ37" s="52"/>
      <c r="AR37" s="52"/>
      <c r="AS37" s="52"/>
      <c r="AT37" s="52"/>
      <c r="AU37" s="52"/>
      <c r="AV37" s="52" t="s">
        <v>232</v>
      </c>
      <c r="AW37" s="52"/>
      <c r="AX37" s="52"/>
      <c r="AY37" s="52"/>
      <c r="AZ37" s="52"/>
      <c r="BA37" s="52"/>
      <c r="BB37" s="52" t="s">
        <v>234</v>
      </c>
      <c r="BC37" s="52"/>
      <c r="BD37" s="52"/>
      <c r="BE37" s="52"/>
      <c r="BF37" s="52"/>
      <c r="BG37" s="52"/>
      <c r="BH37" s="52" t="s">
        <v>175</v>
      </c>
      <c r="BI37" s="52"/>
      <c r="BJ37" s="52"/>
      <c r="BK37" s="52"/>
      <c r="BL37" s="52"/>
    </row>
    <row r="38" spans="1:79" ht="15" customHeight="1" x14ac:dyDescent="0.2">
      <c r="A38" s="56">
        <v>1</v>
      </c>
      <c r="B38" s="56"/>
      <c r="C38" s="56"/>
      <c r="D38" s="56"/>
      <c r="E38" s="56"/>
      <c r="F38" s="56">
        <v>2</v>
      </c>
      <c r="G38" s="56"/>
      <c r="H38" s="56"/>
      <c r="I38" s="56"/>
      <c r="J38" s="56">
        <v>3</v>
      </c>
      <c r="K38" s="56"/>
      <c r="L38" s="56"/>
      <c r="M38" s="56"/>
      <c r="N38" s="56">
        <v>4</v>
      </c>
      <c r="O38" s="56"/>
      <c r="P38" s="56"/>
      <c r="Q38" s="56"/>
      <c r="R38" s="56"/>
      <c r="S38" s="56"/>
      <c r="T38" s="56"/>
      <c r="U38" s="56"/>
      <c r="V38" s="56"/>
      <c r="W38" s="56"/>
      <c r="X38" s="56"/>
      <c r="Y38" s="56"/>
      <c r="Z38" s="56"/>
      <c r="AA38" s="56"/>
      <c r="AB38" s="56"/>
      <c r="AC38" s="56"/>
      <c r="AD38" s="56">
        <v>5</v>
      </c>
      <c r="AE38" s="56"/>
      <c r="AF38" s="56"/>
      <c r="AG38" s="56"/>
      <c r="AH38" s="56"/>
      <c r="AI38" s="56"/>
      <c r="AJ38" s="56">
        <v>6</v>
      </c>
      <c r="AK38" s="56"/>
      <c r="AL38" s="56"/>
      <c r="AM38" s="56"/>
      <c r="AN38" s="56"/>
      <c r="AO38" s="56"/>
      <c r="AP38" s="56">
        <v>7</v>
      </c>
      <c r="AQ38" s="56"/>
      <c r="AR38" s="56"/>
      <c r="AS38" s="56"/>
      <c r="AT38" s="56"/>
      <c r="AU38" s="56"/>
      <c r="AV38" s="56">
        <v>8</v>
      </c>
      <c r="AW38" s="56"/>
      <c r="AX38" s="56"/>
      <c r="AY38" s="56"/>
      <c r="AZ38" s="56"/>
      <c r="BA38" s="56"/>
      <c r="BB38" s="56">
        <v>9</v>
      </c>
      <c r="BC38" s="56"/>
      <c r="BD38" s="56"/>
      <c r="BE38" s="56"/>
      <c r="BF38" s="56"/>
      <c r="BG38" s="56"/>
      <c r="BH38" s="56">
        <v>10</v>
      </c>
      <c r="BI38" s="56"/>
      <c r="BJ38" s="56"/>
      <c r="BK38" s="56"/>
      <c r="BL38" s="56"/>
    </row>
    <row r="39" spans="1:79" ht="9.75" hidden="1" customHeight="1" x14ac:dyDescent="0.2">
      <c r="A39" s="32" t="s">
        <v>22</v>
      </c>
      <c r="B39" s="32"/>
      <c r="C39" s="32"/>
      <c r="D39" s="32"/>
      <c r="E39" s="32"/>
      <c r="F39" s="32" t="s">
        <v>182</v>
      </c>
      <c r="G39" s="32"/>
      <c r="H39" s="32"/>
      <c r="I39" s="32"/>
      <c r="J39" s="32" t="s">
        <v>128</v>
      </c>
      <c r="K39" s="32"/>
      <c r="L39" s="32"/>
      <c r="M39" s="32"/>
      <c r="N39" s="32" t="s">
        <v>23</v>
      </c>
      <c r="O39" s="32"/>
      <c r="P39" s="32"/>
      <c r="Q39" s="32"/>
      <c r="R39" s="32"/>
      <c r="S39" s="32"/>
      <c r="T39" s="32"/>
      <c r="U39" s="32"/>
      <c r="V39" s="32"/>
      <c r="W39" s="32"/>
      <c r="X39" s="32"/>
      <c r="Y39" s="32"/>
      <c r="Z39" s="32"/>
      <c r="AA39" s="32"/>
      <c r="AB39" s="32"/>
      <c r="AC39" s="32"/>
      <c r="AD39" s="42" t="s">
        <v>63</v>
      </c>
      <c r="AE39" s="42"/>
      <c r="AF39" s="42"/>
      <c r="AG39" s="42"/>
      <c r="AH39" s="42"/>
      <c r="AI39" s="42"/>
      <c r="AJ39" s="42" t="s">
        <v>64</v>
      </c>
      <c r="AK39" s="42"/>
      <c r="AL39" s="42"/>
      <c r="AM39" s="42"/>
      <c r="AN39" s="42"/>
      <c r="AO39" s="42"/>
      <c r="AP39" s="42" t="s">
        <v>65</v>
      </c>
      <c r="AQ39" s="42"/>
      <c r="AR39" s="42"/>
      <c r="AS39" s="42"/>
      <c r="AT39" s="42"/>
      <c r="AU39" s="42"/>
      <c r="AV39" s="42" t="s">
        <v>66</v>
      </c>
      <c r="AW39" s="42"/>
      <c r="AX39" s="42"/>
      <c r="AY39" s="42"/>
      <c r="AZ39" s="42"/>
      <c r="BA39" s="42"/>
      <c r="BB39" s="42" t="s">
        <v>67</v>
      </c>
      <c r="BC39" s="42"/>
      <c r="BD39" s="42"/>
      <c r="BE39" s="42"/>
      <c r="BF39" s="42"/>
      <c r="BG39" s="42"/>
      <c r="BH39" s="32" t="s">
        <v>176</v>
      </c>
      <c r="BI39" s="32"/>
      <c r="BJ39" s="32"/>
      <c r="BK39" s="32"/>
      <c r="BL39" s="32"/>
      <c r="CA39" t="s">
        <v>26</v>
      </c>
    </row>
    <row r="40" spans="1:79" s="7" customFormat="1" ht="38.25" customHeight="1" x14ac:dyDescent="0.2">
      <c r="A40" s="33" t="s">
        <v>212</v>
      </c>
      <c r="B40" s="34"/>
      <c r="C40" s="34"/>
      <c r="D40" s="34"/>
      <c r="E40" s="35"/>
      <c r="F40" s="36"/>
      <c r="G40" s="36"/>
      <c r="H40" s="36"/>
      <c r="I40" s="36"/>
      <c r="J40" s="57" t="s">
        <v>1</v>
      </c>
      <c r="K40" s="36"/>
      <c r="L40" s="36"/>
      <c r="M40" s="36"/>
      <c r="N40" s="59" t="s">
        <v>213</v>
      </c>
      <c r="O40" s="34"/>
      <c r="P40" s="34"/>
      <c r="Q40" s="34"/>
      <c r="R40" s="34"/>
      <c r="S40" s="34"/>
      <c r="T40" s="34"/>
      <c r="U40" s="34"/>
      <c r="V40" s="34"/>
      <c r="W40" s="34"/>
      <c r="X40" s="34"/>
      <c r="Y40" s="34"/>
      <c r="Z40" s="34"/>
      <c r="AA40" s="34"/>
      <c r="AB40" s="34"/>
      <c r="AC40" s="35"/>
      <c r="AD40" s="58">
        <v>0</v>
      </c>
      <c r="AE40" s="58"/>
      <c r="AF40" s="58"/>
      <c r="AG40" s="58"/>
      <c r="AH40" s="58"/>
      <c r="AI40" s="58"/>
      <c r="AJ40" s="58">
        <v>5112148.0199999996</v>
      </c>
      <c r="AK40" s="58"/>
      <c r="AL40" s="58"/>
      <c r="AM40" s="58"/>
      <c r="AN40" s="58"/>
      <c r="AO40" s="58"/>
      <c r="AP40" s="58">
        <v>0</v>
      </c>
      <c r="AQ40" s="58"/>
      <c r="AR40" s="58"/>
      <c r="AS40" s="58"/>
      <c r="AT40" s="58"/>
      <c r="AU40" s="58"/>
      <c r="AV40" s="58">
        <v>0</v>
      </c>
      <c r="AW40" s="58"/>
      <c r="AX40" s="58"/>
      <c r="AY40" s="58"/>
      <c r="AZ40" s="58"/>
      <c r="BA40" s="58"/>
      <c r="BB40" s="58">
        <v>0</v>
      </c>
      <c r="BC40" s="58"/>
      <c r="BD40" s="58"/>
      <c r="BE40" s="58"/>
      <c r="BF40" s="58"/>
      <c r="BG40" s="58"/>
      <c r="BH40" s="36"/>
      <c r="BI40" s="36"/>
      <c r="BJ40" s="36"/>
      <c r="BK40" s="36"/>
      <c r="BL40" s="36"/>
      <c r="CA40" s="7" t="s">
        <v>27</v>
      </c>
    </row>
    <row r="41" spans="1:79" s="30" customFormat="1" ht="25.5" customHeight="1" x14ac:dyDescent="0.2">
      <c r="A41" s="77" t="s">
        <v>217</v>
      </c>
      <c r="B41" s="72"/>
      <c r="C41" s="72"/>
      <c r="D41" s="72"/>
      <c r="E41" s="73"/>
      <c r="F41" s="78">
        <v>180</v>
      </c>
      <c r="G41" s="78"/>
      <c r="H41" s="78"/>
      <c r="I41" s="78"/>
      <c r="J41" s="79" t="s">
        <v>219</v>
      </c>
      <c r="K41" s="78"/>
      <c r="L41" s="78"/>
      <c r="M41" s="78"/>
      <c r="N41" s="71" t="s">
        <v>218</v>
      </c>
      <c r="O41" s="72"/>
      <c r="P41" s="72"/>
      <c r="Q41" s="72"/>
      <c r="R41" s="72"/>
      <c r="S41" s="72"/>
      <c r="T41" s="72"/>
      <c r="U41" s="72"/>
      <c r="V41" s="72"/>
      <c r="W41" s="72"/>
      <c r="X41" s="72"/>
      <c r="Y41" s="72"/>
      <c r="Z41" s="72"/>
      <c r="AA41" s="72"/>
      <c r="AB41" s="72"/>
      <c r="AC41" s="73"/>
      <c r="AD41" s="80">
        <v>0</v>
      </c>
      <c r="AE41" s="80"/>
      <c r="AF41" s="80"/>
      <c r="AG41" s="80"/>
      <c r="AH41" s="80"/>
      <c r="AI41" s="80"/>
      <c r="AJ41" s="80">
        <v>5112148.0199999996</v>
      </c>
      <c r="AK41" s="80"/>
      <c r="AL41" s="80"/>
      <c r="AM41" s="80"/>
      <c r="AN41" s="80"/>
      <c r="AO41" s="80"/>
      <c r="AP41" s="80">
        <v>0</v>
      </c>
      <c r="AQ41" s="80"/>
      <c r="AR41" s="80"/>
      <c r="AS41" s="80"/>
      <c r="AT41" s="80"/>
      <c r="AU41" s="80"/>
      <c r="AV41" s="80">
        <v>0</v>
      </c>
      <c r="AW41" s="80"/>
      <c r="AX41" s="80"/>
      <c r="AY41" s="80"/>
      <c r="AZ41" s="80"/>
      <c r="BA41" s="80"/>
      <c r="BB41" s="80">
        <v>0</v>
      </c>
      <c r="BC41" s="80"/>
      <c r="BD41" s="80"/>
      <c r="BE41" s="80"/>
      <c r="BF41" s="80"/>
      <c r="BG41" s="80"/>
      <c r="BH41" s="78">
        <v>2</v>
      </c>
      <c r="BI41" s="78"/>
      <c r="BJ41" s="78"/>
      <c r="BK41" s="78"/>
      <c r="BL41" s="78"/>
    </row>
    <row r="42" spans="1:79" s="7" customFormat="1" x14ac:dyDescent="0.2">
      <c r="A42" s="33" t="s">
        <v>220</v>
      </c>
      <c r="B42" s="34"/>
      <c r="C42" s="34"/>
      <c r="D42" s="34"/>
      <c r="E42" s="35"/>
      <c r="F42" s="36"/>
      <c r="G42" s="36"/>
      <c r="H42" s="36"/>
      <c r="I42" s="36"/>
      <c r="J42" s="57" t="s">
        <v>1</v>
      </c>
      <c r="K42" s="36"/>
      <c r="L42" s="36"/>
      <c r="M42" s="36"/>
      <c r="N42" s="59" t="s">
        <v>161</v>
      </c>
      <c r="O42" s="34"/>
      <c r="P42" s="34"/>
      <c r="Q42" s="34"/>
      <c r="R42" s="34"/>
      <c r="S42" s="34"/>
      <c r="T42" s="34"/>
      <c r="U42" s="34"/>
      <c r="V42" s="34"/>
      <c r="W42" s="34"/>
      <c r="X42" s="34"/>
      <c r="Y42" s="34"/>
      <c r="Z42" s="34"/>
      <c r="AA42" s="34"/>
      <c r="AB42" s="34"/>
      <c r="AC42" s="35"/>
      <c r="AD42" s="58">
        <v>0</v>
      </c>
      <c r="AE42" s="58"/>
      <c r="AF42" s="58"/>
      <c r="AG42" s="58"/>
      <c r="AH42" s="58"/>
      <c r="AI42" s="58"/>
      <c r="AJ42" s="58">
        <v>5112148.0199999996</v>
      </c>
      <c r="AK42" s="58"/>
      <c r="AL42" s="58"/>
      <c r="AM42" s="58"/>
      <c r="AN42" s="58"/>
      <c r="AO42" s="58"/>
      <c r="AP42" s="58">
        <v>0</v>
      </c>
      <c r="AQ42" s="58"/>
      <c r="AR42" s="58"/>
      <c r="AS42" s="58"/>
      <c r="AT42" s="58"/>
      <c r="AU42" s="58"/>
      <c r="AV42" s="58">
        <v>0</v>
      </c>
      <c r="AW42" s="58"/>
      <c r="AX42" s="58"/>
      <c r="AY42" s="58"/>
      <c r="AZ42" s="58"/>
      <c r="BA42" s="58"/>
      <c r="BB42" s="58">
        <v>0</v>
      </c>
      <c r="BC42" s="58"/>
      <c r="BD42" s="58"/>
      <c r="BE42" s="58"/>
      <c r="BF42" s="58"/>
      <c r="BG42" s="58"/>
      <c r="BH42" s="36"/>
      <c r="BI42" s="36"/>
      <c r="BJ42" s="36"/>
      <c r="BK42" s="36"/>
      <c r="BL42" s="36"/>
    </row>
    <row r="45" spans="1:79" ht="18.95" customHeight="1" x14ac:dyDescent="0.2">
      <c r="A45" s="39" t="s">
        <v>362</v>
      </c>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26"/>
      <c r="AC45" s="26"/>
      <c r="AD45" s="26"/>
      <c r="AE45" s="26"/>
      <c r="AF45" s="26"/>
      <c r="AG45" s="26"/>
      <c r="AH45" s="69"/>
      <c r="AI45" s="69"/>
      <c r="AJ45" s="69"/>
      <c r="AK45" s="69"/>
      <c r="AL45" s="69"/>
      <c r="AM45" s="69"/>
      <c r="AN45" s="69"/>
      <c r="AO45" s="69"/>
      <c r="AP45" s="69"/>
      <c r="AQ45" s="26"/>
      <c r="AR45" s="26"/>
      <c r="AS45" s="26"/>
      <c r="AT45" s="26"/>
      <c r="AU45" s="41" t="s">
        <v>224</v>
      </c>
      <c r="AV45" s="38"/>
      <c r="AW45" s="38"/>
      <c r="AX45" s="38"/>
      <c r="AY45" s="38"/>
      <c r="AZ45" s="38"/>
      <c r="BA45" s="38"/>
      <c r="BB45" s="38"/>
      <c r="BC45" s="38"/>
      <c r="BD45" s="38"/>
      <c r="BE45" s="38"/>
      <c r="BF45" s="38"/>
    </row>
    <row r="46" spans="1:79" ht="12.75" customHeight="1" x14ac:dyDescent="0.2">
      <c r="AB46" s="27"/>
      <c r="AC46" s="27"/>
      <c r="AD46" s="27"/>
      <c r="AE46" s="27"/>
      <c r="AF46" s="27"/>
      <c r="AG46" s="27"/>
      <c r="AH46" s="31" t="s">
        <v>2</v>
      </c>
      <c r="AI46" s="31"/>
      <c r="AJ46" s="31"/>
      <c r="AK46" s="31"/>
      <c r="AL46" s="31"/>
      <c r="AM46" s="31"/>
      <c r="AN46" s="31"/>
      <c r="AO46" s="31"/>
      <c r="AP46" s="31"/>
      <c r="AQ46" s="27"/>
      <c r="AR46" s="27"/>
      <c r="AS46" s="27"/>
      <c r="AT46" s="27"/>
      <c r="AU46" s="31" t="s">
        <v>185</v>
      </c>
      <c r="AV46" s="31"/>
      <c r="AW46" s="31"/>
      <c r="AX46" s="31"/>
      <c r="AY46" s="31"/>
      <c r="AZ46" s="31"/>
      <c r="BA46" s="31"/>
      <c r="BB46" s="31"/>
      <c r="BC46" s="31"/>
      <c r="BD46" s="31"/>
      <c r="BE46" s="31"/>
      <c r="BF46" s="31"/>
    </row>
    <row r="47" spans="1:79" ht="15" x14ac:dyDescent="0.2">
      <c r="AB47" s="27"/>
      <c r="AC47" s="27"/>
      <c r="AD47" s="27"/>
      <c r="AE47" s="27"/>
      <c r="AF47" s="27"/>
      <c r="AG47" s="27"/>
      <c r="AH47" s="28"/>
      <c r="AI47" s="28"/>
      <c r="AJ47" s="28"/>
      <c r="AK47" s="28"/>
      <c r="AL47" s="28"/>
      <c r="AM47" s="28"/>
      <c r="AN47" s="28"/>
      <c r="AO47" s="28"/>
      <c r="AP47" s="28"/>
      <c r="AQ47" s="27"/>
      <c r="AR47" s="27"/>
      <c r="AS47" s="27"/>
      <c r="AT47" s="27"/>
      <c r="AU47" s="28"/>
      <c r="AV47" s="28"/>
      <c r="AW47" s="28"/>
      <c r="AX47" s="28"/>
      <c r="AY47" s="28"/>
      <c r="AZ47" s="28"/>
      <c r="BA47" s="28"/>
      <c r="BB47" s="28"/>
      <c r="BC47" s="28"/>
      <c r="BD47" s="28"/>
      <c r="BE47" s="28"/>
      <c r="BF47" s="28"/>
    </row>
    <row r="48" spans="1:79" ht="28.5" customHeight="1" x14ac:dyDescent="0.2">
      <c r="A48" s="39" t="s">
        <v>363</v>
      </c>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27"/>
      <c r="AC48" s="27"/>
      <c r="AD48" s="27"/>
      <c r="AE48" s="27"/>
      <c r="AF48" s="27"/>
      <c r="AG48" s="27"/>
      <c r="AH48" s="70"/>
      <c r="AI48" s="70"/>
      <c r="AJ48" s="70"/>
      <c r="AK48" s="70"/>
      <c r="AL48" s="70"/>
      <c r="AM48" s="70"/>
      <c r="AN48" s="70"/>
      <c r="AO48" s="70"/>
      <c r="AP48" s="70"/>
      <c r="AQ48" s="27"/>
      <c r="AR48" s="27"/>
      <c r="AS48" s="27"/>
      <c r="AT48" s="27"/>
      <c r="AU48" s="37" t="s">
        <v>225</v>
      </c>
      <c r="AV48" s="38"/>
      <c r="AW48" s="38"/>
      <c r="AX48" s="38"/>
      <c r="AY48" s="38"/>
      <c r="AZ48" s="38"/>
      <c r="BA48" s="38"/>
      <c r="BB48" s="38"/>
      <c r="BC48" s="38"/>
      <c r="BD48" s="38"/>
      <c r="BE48" s="38"/>
      <c r="BF48" s="38"/>
    </row>
    <row r="49" spans="1:58" ht="12" customHeight="1" x14ac:dyDescent="0.2">
      <c r="AB49" s="27"/>
      <c r="AC49" s="27"/>
      <c r="AD49" s="27"/>
      <c r="AE49" s="27"/>
      <c r="AF49" s="27"/>
      <c r="AG49" s="27"/>
      <c r="AH49" s="31" t="s">
        <v>2</v>
      </c>
      <c r="AI49" s="31"/>
      <c r="AJ49" s="31"/>
      <c r="AK49" s="31"/>
      <c r="AL49" s="31"/>
      <c r="AM49" s="31"/>
      <c r="AN49" s="31"/>
      <c r="AO49" s="31"/>
      <c r="AP49" s="31"/>
      <c r="AQ49" s="27"/>
      <c r="AR49" s="27"/>
      <c r="AS49" s="27"/>
      <c r="AT49" s="27"/>
      <c r="AU49" s="31" t="s">
        <v>185</v>
      </c>
      <c r="AV49" s="31"/>
      <c r="AW49" s="31"/>
      <c r="AX49" s="31"/>
      <c r="AY49" s="31"/>
      <c r="AZ49" s="31"/>
      <c r="BA49" s="31"/>
      <c r="BB49" s="31"/>
      <c r="BC49" s="31"/>
      <c r="BD49" s="31"/>
      <c r="BE49" s="31"/>
      <c r="BF49" s="31"/>
    </row>
    <row r="50" spans="1:58" x14ac:dyDescent="0.2">
      <c r="A50" s="3"/>
    </row>
  </sheetData>
  <mergeCells count="222">
    <mergeCell ref="BH42:BL42"/>
    <mergeCell ref="BH41:BL41"/>
    <mergeCell ref="A42:E42"/>
    <mergeCell ref="F42:I42"/>
    <mergeCell ref="J42:M42"/>
    <mergeCell ref="N42:AC42"/>
    <mergeCell ref="AD42:AI42"/>
    <mergeCell ref="AJ42:AO42"/>
    <mergeCell ref="AP42:AU42"/>
    <mergeCell ref="AV42:BA42"/>
    <mergeCell ref="BB42:BG42"/>
    <mergeCell ref="A41:E41"/>
    <mergeCell ref="F41:I41"/>
    <mergeCell ref="J41:M41"/>
    <mergeCell ref="N41:AC41"/>
    <mergeCell ref="AD41:AI41"/>
    <mergeCell ref="AJ41:AO41"/>
    <mergeCell ref="AP41:AU41"/>
    <mergeCell ref="AV41:BA41"/>
    <mergeCell ref="BB41:BG41"/>
    <mergeCell ref="BH33:BL33"/>
    <mergeCell ref="BH32:BL32"/>
    <mergeCell ref="A33:E33"/>
    <mergeCell ref="F33:I33"/>
    <mergeCell ref="J33:M33"/>
    <mergeCell ref="N33:AC33"/>
    <mergeCell ref="AD33:AI33"/>
    <mergeCell ref="AJ33:AO33"/>
    <mergeCell ref="AP33:AU33"/>
    <mergeCell ref="AV33:BA33"/>
    <mergeCell ref="BB33:BG33"/>
    <mergeCell ref="AO21:AT21"/>
    <mergeCell ref="AU21:AZ21"/>
    <mergeCell ref="BA21:BF21"/>
    <mergeCell ref="BH31:BL31"/>
    <mergeCell ref="A32:E32"/>
    <mergeCell ref="F32:I32"/>
    <mergeCell ref="J32:M32"/>
    <mergeCell ref="N32:AC32"/>
    <mergeCell ref="AD32:AI32"/>
    <mergeCell ref="AJ32:AO32"/>
    <mergeCell ref="AP32:AU32"/>
    <mergeCell ref="AV32:BA32"/>
    <mergeCell ref="BB32:BG32"/>
    <mergeCell ref="AU18:AZ18"/>
    <mergeCell ref="BA18:BF18"/>
    <mergeCell ref="BG18:BL18"/>
    <mergeCell ref="A19:BL19"/>
    <mergeCell ref="A31:E31"/>
    <mergeCell ref="F31:I31"/>
    <mergeCell ref="J31:M31"/>
    <mergeCell ref="N31:AC31"/>
    <mergeCell ref="AD31:AI31"/>
    <mergeCell ref="AJ31:AO31"/>
    <mergeCell ref="AP31:AU31"/>
    <mergeCell ref="AV31:BA31"/>
    <mergeCell ref="BB31:BG31"/>
    <mergeCell ref="BG22:BL22"/>
    <mergeCell ref="A22:W22"/>
    <mergeCell ref="X22:AH22"/>
    <mergeCell ref="AI22:AN22"/>
    <mergeCell ref="AO22:AT22"/>
    <mergeCell ref="AU22:AZ22"/>
    <mergeCell ref="BA22:BF22"/>
    <mergeCell ref="BG20:BL20"/>
    <mergeCell ref="A21:W21"/>
    <mergeCell ref="X21:AH21"/>
    <mergeCell ref="AI21:AN21"/>
    <mergeCell ref="AI16:AN16"/>
    <mergeCell ref="AO16:AT16"/>
    <mergeCell ref="A18:W18"/>
    <mergeCell ref="X18:AH18"/>
    <mergeCell ref="AD27:AI27"/>
    <mergeCell ref="AU16:AZ16"/>
    <mergeCell ref="BA16:BF16"/>
    <mergeCell ref="BG16:BL16"/>
    <mergeCell ref="A17:W17"/>
    <mergeCell ref="X17:AH17"/>
    <mergeCell ref="AI17:AN17"/>
    <mergeCell ref="AO17:AT17"/>
    <mergeCell ref="AU17:AZ17"/>
    <mergeCell ref="BA17:BF17"/>
    <mergeCell ref="BG17:BL17"/>
    <mergeCell ref="BG21:BL21"/>
    <mergeCell ref="A20:W20"/>
    <mergeCell ref="X20:AH20"/>
    <mergeCell ref="AI20:AN20"/>
    <mergeCell ref="AO20:AT20"/>
    <mergeCell ref="AU20:AZ20"/>
    <mergeCell ref="BA20:BF20"/>
    <mergeCell ref="AI18:AN18"/>
    <mergeCell ref="AO18:AT18"/>
    <mergeCell ref="AU6:BB6"/>
    <mergeCell ref="AH5:AR5"/>
    <mergeCell ref="AH6:AR6"/>
    <mergeCell ref="A15:BL15"/>
    <mergeCell ref="F30:I30"/>
    <mergeCell ref="J30:M30"/>
    <mergeCell ref="N30:AC30"/>
    <mergeCell ref="AD30:AI30"/>
    <mergeCell ref="X12:AH12"/>
    <mergeCell ref="X13:AH13"/>
    <mergeCell ref="X14:AH14"/>
    <mergeCell ref="A12:W12"/>
    <mergeCell ref="A13:W13"/>
    <mergeCell ref="AJ27:AO27"/>
    <mergeCell ref="BH30:BL30"/>
    <mergeCell ref="BB29:BG29"/>
    <mergeCell ref="BH29:BL29"/>
    <mergeCell ref="AJ30:AO30"/>
    <mergeCell ref="AP30:AU30"/>
    <mergeCell ref="AV30:BA30"/>
    <mergeCell ref="AP27:AU27"/>
    <mergeCell ref="AV27:BA27"/>
    <mergeCell ref="A16:W16"/>
    <mergeCell ref="X16:AH16"/>
    <mergeCell ref="BB27:BG27"/>
    <mergeCell ref="BB30:BG30"/>
    <mergeCell ref="BH27:BL27"/>
    <mergeCell ref="BB28:BG28"/>
    <mergeCell ref="AI14:AN14"/>
    <mergeCell ref="AO14:AT14"/>
    <mergeCell ref="AU14:AZ14"/>
    <mergeCell ref="BA14:BF14"/>
    <mergeCell ref="BH40:BL40"/>
    <mergeCell ref="AD40:AI40"/>
    <mergeCell ref="AJ40:AO40"/>
    <mergeCell ref="BB40:BG40"/>
    <mergeCell ref="AJ39:AO39"/>
    <mergeCell ref="AP39:AU39"/>
    <mergeCell ref="AV39:BA39"/>
    <mergeCell ref="AP40:AU40"/>
    <mergeCell ref="AV40:BA40"/>
    <mergeCell ref="AP38:AU38"/>
    <mergeCell ref="AV38:BA38"/>
    <mergeCell ref="BB38:BG38"/>
    <mergeCell ref="BB39:BG39"/>
    <mergeCell ref="AD28:AI28"/>
    <mergeCell ref="AJ28:AO28"/>
    <mergeCell ref="AV28:BA28"/>
    <mergeCell ref="BH28:BL28"/>
    <mergeCell ref="AD37:AI37"/>
    <mergeCell ref="AJ37:AO37"/>
    <mergeCell ref="A37:E37"/>
    <mergeCell ref="A30:E30"/>
    <mergeCell ref="F29:I29"/>
    <mergeCell ref="A38:E38"/>
    <mergeCell ref="N38:AC38"/>
    <mergeCell ref="F39:I39"/>
    <mergeCell ref="J38:M38"/>
    <mergeCell ref="J39:M39"/>
    <mergeCell ref="F38:I38"/>
    <mergeCell ref="BH38:BL38"/>
    <mergeCell ref="BH39:BL39"/>
    <mergeCell ref="N39:AC39"/>
    <mergeCell ref="J28:M28"/>
    <mergeCell ref="N28:AC28"/>
    <mergeCell ref="AD38:AI38"/>
    <mergeCell ref="AJ38:AO38"/>
    <mergeCell ref="AD29:AI29"/>
    <mergeCell ref="AJ29:AO29"/>
    <mergeCell ref="AP29:AU29"/>
    <mergeCell ref="AV29:BA29"/>
    <mergeCell ref="AP28:AU28"/>
    <mergeCell ref="J29:M29"/>
    <mergeCell ref="A27:E27"/>
    <mergeCell ref="A28:E28"/>
    <mergeCell ref="N29:AC29"/>
    <mergeCell ref="F27:I27"/>
    <mergeCell ref="J27:M27"/>
    <mergeCell ref="N27:AC27"/>
    <mergeCell ref="A29:E29"/>
    <mergeCell ref="F28:I28"/>
    <mergeCell ref="A35:BL35"/>
    <mergeCell ref="A36:BL36"/>
    <mergeCell ref="BH37:BL37"/>
    <mergeCell ref="BB37:BG37"/>
    <mergeCell ref="N37:AC37"/>
    <mergeCell ref="AP37:AU37"/>
    <mergeCell ref="AV37:BA37"/>
    <mergeCell ref="J37:M37"/>
    <mergeCell ref="F37:I37"/>
    <mergeCell ref="BA1:BL1"/>
    <mergeCell ref="A26:BL26"/>
    <mergeCell ref="A8:BL8"/>
    <mergeCell ref="A3:BL3"/>
    <mergeCell ref="A9:BL9"/>
    <mergeCell ref="BE6:BL6"/>
    <mergeCell ref="B5:AF5"/>
    <mergeCell ref="A10:BL11"/>
    <mergeCell ref="AU12:AZ12"/>
    <mergeCell ref="BA12:BF12"/>
    <mergeCell ref="A6:AF6"/>
    <mergeCell ref="BE5:BL5"/>
    <mergeCell ref="BG12:BL12"/>
    <mergeCell ref="AI13:AN13"/>
    <mergeCell ref="AO13:AT13"/>
    <mergeCell ref="AU13:AZ13"/>
    <mergeCell ref="BA13:BF13"/>
    <mergeCell ref="BG13:BL13"/>
    <mergeCell ref="AI12:AN12"/>
    <mergeCell ref="AO12:AT12"/>
    <mergeCell ref="A24:BL25"/>
    <mergeCell ref="BG14:BL14"/>
    <mergeCell ref="A14:W14"/>
    <mergeCell ref="AU5:BB5"/>
    <mergeCell ref="AU49:BF49"/>
    <mergeCell ref="AU46:BF46"/>
    <mergeCell ref="A39:E39"/>
    <mergeCell ref="A40:E40"/>
    <mergeCell ref="F40:I40"/>
    <mergeCell ref="AU48:BF48"/>
    <mergeCell ref="A45:AA45"/>
    <mergeCell ref="AU45:BF45"/>
    <mergeCell ref="A48:AA48"/>
    <mergeCell ref="AD39:AI39"/>
    <mergeCell ref="J40:M40"/>
    <mergeCell ref="N40:AC40"/>
    <mergeCell ref="AH45:AP45"/>
    <mergeCell ref="AH48:AP48"/>
    <mergeCell ref="AH49:AP49"/>
    <mergeCell ref="AH46:AP46"/>
  </mergeCells>
  <phoneticPr fontId="5"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279"/>
  <sheetViews>
    <sheetView topLeftCell="A254" zoomScaleNormal="100" workbookViewId="0">
      <selection activeCell="Z259" sqref="Z259:AD260"/>
    </sheetView>
  </sheetViews>
  <sheetFormatPr defaultRowHeight="12.75" x14ac:dyDescent="0.2"/>
  <cols>
    <col min="1" max="78" width="2.85546875" customWidth="1"/>
    <col min="79" max="79" width="4" hidden="1" customWidth="1"/>
  </cols>
  <sheetData>
    <row r="1" spans="1:79" ht="57.75" customHeight="1" x14ac:dyDescent="0.2">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81" t="s">
        <v>129</v>
      </c>
      <c r="BO1" s="81"/>
      <c r="BP1" s="81"/>
      <c r="BQ1" s="81"/>
      <c r="BR1" s="81"/>
      <c r="BS1" s="81"/>
      <c r="BT1" s="81"/>
      <c r="BU1" s="81"/>
      <c r="BV1" s="81"/>
      <c r="BW1" s="81"/>
      <c r="BX1" s="81"/>
      <c r="BY1" s="81"/>
      <c r="BZ1" s="81"/>
    </row>
    <row r="2" spans="1:79" ht="14.25" customHeight="1" x14ac:dyDescent="0.2">
      <c r="A2" s="47" t="s">
        <v>316</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row>
    <row r="4" spans="1:79" ht="28.5" customHeight="1" x14ac:dyDescent="0.2">
      <c r="A4" s="13" t="s">
        <v>179</v>
      </c>
      <c r="B4" s="50" t="s">
        <v>223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10"/>
      <c r="AH4" s="55" t="s">
        <v>222</v>
      </c>
      <c r="AI4" s="55"/>
      <c r="AJ4" s="55"/>
      <c r="AK4" s="55"/>
      <c r="AL4" s="55"/>
      <c r="AM4" s="55"/>
      <c r="AN4" s="55"/>
      <c r="AO4" s="55"/>
      <c r="AP4" s="55"/>
      <c r="AQ4" s="55"/>
      <c r="AR4" s="55"/>
      <c r="AS4" s="10"/>
      <c r="AT4" s="54" t="s">
        <v>226</v>
      </c>
      <c r="AU4" s="55"/>
      <c r="AV4" s="55"/>
      <c r="AW4" s="55"/>
      <c r="AX4" s="55"/>
      <c r="AY4" s="55"/>
      <c r="AZ4" s="55"/>
      <c r="BA4" s="55"/>
      <c r="BB4" s="17"/>
      <c r="BC4" s="10"/>
      <c r="BD4" s="10"/>
      <c r="BE4" s="14"/>
      <c r="BF4" s="14"/>
      <c r="BG4" s="14"/>
      <c r="BH4" s="14"/>
      <c r="BI4" s="14"/>
      <c r="BJ4" s="14"/>
      <c r="BK4" s="14"/>
      <c r="BL4" s="14"/>
    </row>
    <row r="5" spans="1:79" ht="24" customHeight="1" x14ac:dyDescent="0.2">
      <c r="A5" s="53" t="s">
        <v>0</v>
      </c>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8"/>
      <c r="AH5" s="49" t="s">
        <v>186</v>
      </c>
      <c r="AI5" s="49"/>
      <c r="AJ5" s="49"/>
      <c r="AK5" s="49"/>
      <c r="AL5" s="49"/>
      <c r="AM5" s="49"/>
      <c r="AN5" s="49"/>
      <c r="AO5" s="49"/>
      <c r="AP5" s="49"/>
      <c r="AQ5" s="49"/>
      <c r="AR5" s="49"/>
      <c r="AS5" s="8"/>
      <c r="AT5" s="49" t="s">
        <v>177</v>
      </c>
      <c r="AU5" s="49"/>
      <c r="AV5" s="49"/>
      <c r="AW5" s="49"/>
      <c r="AX5" s="49"/>
      <c r="AY5" s="49"/>
      <c r="AZ5" s="49"/>
      <c r="BA5" s="49"/>
      <c r="BB5" s="15"/>
      <c r="BC5" s="8"/>
      <c r="BD5" s="8"/>
      <c r="BE5" s="15"/>
      <c r="BF5" s="15"/>
      <c r="BG5" s="15"/>
      <c r="BH5" s="15"/>
      <c r="BI5" s="15"/>
      <c r="BJ5" s="15"/>
      <c r="BK5" s="15"/>
      <c r="BL5" s="15"/>
    </row>
    <row r="6" spans="1:79" x14ac:dyDescent="0.2">
      <c r="BE6" s="16"/>
      <c r="BF6" s="16"/>
      <c r="BG6" s="16"/>
      <c r="BH6" s="16"/>
      <c r="BI6" s="16"/>
      <c r="BJ6" s="16"/>
      <c r="BK6" s="16"/>
      <c r="BL6" s="16"/>
    </row>
    <row r="7" spans="1:79" ht="28.5" customHeight="1" x14ac:dyDescent="0.2">
      <c r="A7" s="13" t="s">
        <v>188</v>
      </c>
      <c r="B7" s="50" t="s">
        <v>213</v>
      </c>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10"/>
      <c r="AH7" s="55" t="s">
        <v>331</v>
      </c>
      <c r="AI7" s="55"/>
      <c r="AJ7" s="55"/>
      <c r="AK7" s="55"/>
      <c r="AL7" s="55"/>
      <c r="AM7" s="55"/>
      <c r="AN7" s="55"/>
      <c r="AO7" s="55"/>
      <c r="AP7" s="55"/>
      <c r="AQ7" s="55"/>
      <c r="AR7" s="55"/>
      <c r="AS7" s="55"/>
      <c r="AT7" s="55"/>
      <c r="AU7" s="55"/>
      <c r="AV7" s="55"/>
      <c r="AW7" s="55"/>
      <c r="AX7" s="55"/>
      <c r="AY7" s="55"/>
      <c r="AZ7" s="55"/>
      <c r="BA7" s="55"/>
      <c r="BB7" s="17"/>
      <c r="BC7" s="54" t="s">
        <v>226</v>
      </c>
      <c r="BD7" s="55"/>
      <c r="BE7" s="55"/>
      <c r="BF7" s="55"/>
      <c r="BG7" s="55"/>
      <c r="BH7" s="55"/>
      <c r="BI7" s="55"/>
      <c r="BJ7" s="55"/>
      <c r="BK7" s="17"/>
      <c r="BL7" s="14"/>
      <c r="BM7" s="18"/>
      <c r="BN7" s="18"/>
      <c r="BO7" s="18"/>
      <c r="BP7" s="17"/>
      <c r="BQ7" s="17"/>
      <c r="BR7" s="17"/>
      <c r="BS7" s="17"/>
      <c r="BT7" s="17"/>
      <c r="BU7" s="17"/>
      <c r="BV7" s="17"/>
      <c r="BW7" s="17"/>
    </row>
    <row r="8" spans="1:79" ht="24" customHeight="1" x14ac:dyDescent="0.2">
      <c r="A8" s="53" t="s">
        <v>169</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8"/>
      <c r="AH8" s="49" t="s">
        <v>189</v>
      </c>
      <c r="AI8" s="49"/>
      <c r="AJ8" s="49"/>
      <c r="AK8" s="49"/>
      <c r="AL8" s="49"/>
      <c r="AM8" s="49"/>
      <c r="AN8" s="49"/>
      <c r="AO8" s="49"/>
      <c r="AP8" s="49"/>
      <c r="AQ8" s="49"/>
      <c r="AR8" s="49"/>
      <c r="AS8" s="49"/>
      <c r="AT8" s="49"/>
      <c r="AU8" s="49"/>
      <c r="AV8" s="49"/>
      <c r="AW8" s="49"/>
      <c r="AX8" s="49"/>
      <c r="AY8" s="49"/>
      <c r="AZ8" s="49"/>
      <c r="BA8" s="49"/>
      <c r="BB8" s="15"/>
      <c r="BC8" s="49" t="s">
        <v>177</v>
      </c>
      <c r="BD8" s="49"/>
      <c r="BE8" s="49"/>
      <c r="BF8" s="49"/>
      <c r="BG8" s="49"/>
      <c r="BH8" s="49"/>
      <c r="BI8" s="49"/>
      <c r="BJ8" s="49"/>
      <c r="BK8" s="23"/>
      <c r="BL8" s="15"/>
      <c r="BM8" s="18"/>
      <c r="BN8" s="18"/>
      <c r="BO8" s="18"/>
      <c r="BP8" s="15"/>
      <c r="BQ8" s="15"/>
      <c r="BR8" s="15"/>
      <c r="BS8" s="15"/>
      <c r="BT8" s="15"/>
      <c r="BU8" s="15"/>
      <c r="BV8" s="15"/>
      <c r="BW8" s="15"/>
    </row>
    <row r="10" spans="1:79" ht="28.5" customHeight="1" x14ac:dyDescent="0.2">
      <c r="A10" s="13" t="s">
        <v>190</v>
      </c>
      <c r="B10" s="55" t="s">
        <v>328</v>
      </c>
      <c r="C10" s="55"/>
      <c r="D10" s="55"/>
      <c r="E10" s="55"/>
      <c r="F10" s="55"/>
      <c r="G10" s="55"/>
      <c r="H10" s="55"/>
      <c r="I10" s="55"/>
      <c r="J10" s="55"/>
      <c r="K10" s="55"/>
      <c r="L10" s="55"/>
      <c r="N10" s="55" t="s">
        <v>329</v>
      </c>
      <c r="O10" s="55"/>
      <c r="P10" s="55"/>
      <c r="Q10" s="55"/>
      <c r="R10" s="55"/>
      <c r="S10" s="55"/>
      <c r="T10" s="55"/>
      <c r="U10" s="55"/>
      <c r="V10" s="55"/>
      <c r="W10" s="55"/>
      <c r="X10" s="55"/>
      <c r="Y10" s="55"/>
      <c r="Z10" s="17"/>
      <c r="AA10" s="55" t="s">
        <v>330</v>
      </c>
      <c r="AB10" s="55"/>
      <c r="AC10" s="55"/>
      <c r="AD10" s="55"/>
      <c r="AE10" s="55"/>
      <c r="AF10" s="55"/>
      <c r="AG10" s="55"/>
      <c r="AH10" s="55"/>
      <c r="AI10" s="55"/>
      <c r="AJ10" s="17"/>
      <c r="AK10" s="84" t="s">
        <v>215</v>
      </c>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22"/>
      <c r="BL10" s="54" t="s">
        <v>227</v>
      </c>
      <c r="BM10" s="55"/>
      <c r="BN10" s="55"/>
      <c r="BO10" s="55"/>
      <c r="BP10" s="55"/>
      <c r="BQ10" s="55"/>
      <c r="BR10" s="55"/>
      <c r="BS10" s="55"/>
      <c r="BT10" s="17"/>
      <c r="BU10" s="17"/>
      <c r="BV10" s="17"/>
      <c r="BW10" s="17"/>
      <c r="BX10" s="17"/>
      <c r="BY10" s="17"/>
      <c r="BZ10" s="17"/>
      <c r="CA10" s="17"/>
    </row>
    <row r="11" spans="1:79" ht="25.5" customHeight="1" x14ac:dyDescent="0.2">
      <c r="B11" s="49" t="s">
        <v>191</v>
      </c>
      <c r="C11" s="49"/>
      <c r="D11" s="49"/>
      <c r="E11" s="49"/>
      <c r="F11" s="49"/>
      <c r="G11" s="49"/>
      <c r="H11" s="49"/>
      <c r="I11" s="49"/>
      <c r="J11" s="49"/>
      <c r="K11" s="49"/>
      <c r="L11" s="49"/>
      <c r="N11" s="49" t="s">
        <v>193</v>
      </c>
      <c r="O11" s="49"/>
      <c r="P11" s="49"/>
      <c r="Q11" s="49"/>
      <c r="R11" s="49"/>
      <c r="S11" s="49"/>
      <c r="T11" s="49"/>
      <c r="U11" s="49"/>
      <c r="V11" s="49"/>
      <c r="W11" s="49"/>
      <c r="X11" s="49"/>
      <c r="Y11" s="49"/>
      <c r="Z11" s="15"/>
      <c r="AA11" s="85" t="s">
        <v>194</v>
      </c>
      <c r="AB11" s="85"/>
      <c r="AC11" s="85"/>
      <c r="AD11" s="85"/>
      <c r="AE11" s="85"/>
      <c r="AF11" s="85"/>
      <c r="AG11" s="85"/>
      <c r="AH11" s="85"/>
      <c r="AI11" s="85"/>
      <c r="AJ11" s="15"/>
      <c r="AK11" s="86" t="s">
        <v>192</v>
      </c>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21"/>
      <c r="BL11" s="49" t="s">
        <v>178</v>
      </c>
      <c r="BM11" s="49"/>
      <c r="BN11" s="49"/>
      <c r="BO11" s="49"/>
      <c r="BP11" s="49"/>
      <c r="BQ11" s="49"/>
      <c r="BR11" s="49"/>
      <c r="BS11" s="49"/>
      <c r="BT11" s="15"/>
      <c r="BU11" s="15"/>
      <c r="BV11" s="15"/>
      <c r="BW11" s="15"/>
      <c r="BX11" s="15"/>
      <c r="BY11" s="15"/>
      <c r="BZ11" s="15"/>
      <c r="CA11" s="15"/>
    </row>
    <row r="13" spans="1:79" ht="14.25" customHeight="1" x14ac:dyDescent="0.2">
      <c r="A13" s="82" t="s">
        <v>317</v>
      </c>
      <c r="B13" s="82"/>
      <c r="C13" s="82"/>
      <c r="D13" s="8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row>
    <row r="14" spans="1:79" ht="14.25" customHeight="1" x14ac:dyDescent="0.2">
      <c r="A14" s="82" t="s">
        <v>162</v>
      </c>
      <c r="B14" s="82"/>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row>
    <row r="15" spans="1:79" ht="15" customHeight="1" x14ac:dyDescent="0.2">
      <c r="A15" s="48" t="s">
        <v>294</v>
      </c>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row>
    <row r="16" spans="1:79" ht="1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83" t="s">
        <v>163</v>
      </c>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row>
    <row r="18" spans="1:79" ht="15" customHeight="1" x14ac:dyDescent="0.2">
      <c r="A18" s="48" t="s">
        <v>295</v>
      </c>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row>
    <row r="19" spans="1:79" ht="1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82" t="s">
        <v>164</v>
      </c>
      <c r="B20" s="82"/>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row>
    <row r="21" spans="1:79" ht="120" customHeight="1" x14ac:dyDescent="0.2">
      <c r="A21" s="48" t="s">
        <v>296</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row>
    <row r="22" spans="1:79" ht="1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82" t="s">
        <v>165</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row>
    <row r="24" spans="1:79" ht="14.25" customHeight="1" x14ac:dyDescent="0.2">
      <c r="A24" s="90" t="s">
        <v>304</v>
      </c>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row>
    <row r="25" spans="1:79" ht="15" customHeight="1" x14ac:dyDescent="0.2">
      <c r="A25" s="45" t="s">
        <v>228</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c r="BM25" s="45"/>
      <c r="BN25" s="45"/>
      <c r="BO25" s="45"/>
      <c r="BP25" s="45"/>
      <c r="BQ25" s="45"/>
      <c r="BR25" s="45"/>
      <c r="BS25" s="45"/>
      <c r="BT25" s="45"/>
      <c r="BU25" s="45"/>
      <c r="BV25" s="45"/>
      <c r="BW25" s="45"/>
      <c r="BX25" s="45"/>
      <c r="BY25" s="45"/>
    </row>
    <row r="26" spans="1:79" ht="23.1" customHeight="1" x14ac:dyDescent="0.2">
      <c r="A26" s="91" t="s">
        <v>3</v>
      </c>
      <c r="B26" s="92"/>
      <c r="C26" s="92"/>
      <c r="D26" s="93"/>
      <c r="E26" s="91" t="s">
        <v>20</v>
      </c>
      <c r="F26" s="92"/>
      <c r="G26" s="92"/>
      <c r="H26" s="92"/>
      <c r="I26" s="92"/>
      <c r="J26" s="92"/>
      <c r="K26" s="92"/>
      <c r="L26" s="92"/>
      <c r="M26" s="92"/>
      <c r="N26" s="92"/>
      <c r="O26" s="92"/>
      <c r="P26" s="92"/>
      <c r="Q26" s="92"/>
      <c r="R26" s="92"/>
      <c r="S26" s="92"/>
      <c r="T26" s="92"/>
      <c r="U26" s="56" t="s">
        <v>229</v>
      </c>
      <c r="V26" s="56"/>
      <c r="W26" s="56"/>
      <c r="X26" s="56"/>
      <c r="Y26" s="56"/>
      <c r="Z26" s="56"/>
      <c r="AA26" s="56"/>
      <c r="AB26" s="56"/>
      <c r="AC26" s="56"/>
      <c r="AD26" s="56"/>
      <c r="AE26" s="56"/>
      <c r="AF26" s="56"/>
      <c r="AG26" s="56"/>
      <c r="AH26" s="56"/>
      <c r="AI26" s="56"/>
      <c r="AJ26" s="56"/>
      <c r="AK26" s="56"/>
      <c r="AL26" s="56"/>
      <c r="AM26" s="56"/>
      <c r="AN26" s="56" t="s">
        <v>230</v>
      </c>
      <c r="AO26" s="56"/>
      <c r="AP26" s="56"/>
      <c r="AQ26" s="56"/>
      <c r="AR26" s="56"/>
      <c r="AS26" s="56"/>
      <c r="AT26" s="56"/>
      <c r="AU26" s="56"/>
      <c r="AV26" s="56"/>
      <c r="AW26" s="56"/>
      <c r="AX26" s="56"/>
      <c r="AY26" s="56"/>
      <c r="AZ26" s="56"/>
      <c r="BA26" s="56"/>
      <c r="BB26" s="56"/>
      <c r="BC26" s="56"/>
      <c r="BD26" s="56"/>
      <c r="BE26" s="56"/>
      <c r="BF26" s="56"/>
      <c r="BG26" s="56" t="s">
        <v>231</v>
      </c>
      <c r="BH26" s="56"/>
      <c r="BI26" s="56"/>
      <c r="BJ26" s="56"/>
      <c r="BK26" s="56"/>
      <c r="BL26" s="56"/>
      <c r="BM26" s="56"/>
      <c r="BN26" s="56"/>
      <c r="BO26" s="56"/>
      <c r="BP26" s="56"/>
      <c r="BQ26" s="56"/>
      <c r="BR26" s="56"/>
      <c r="BS26" s="56"/>
      <c r="BT26" s="56"/>
      <c r="BU26" s="56"/>
      <c r="BV26" s="56"/>
      <c r="BW26" s="56"/>
      <c r="BX26" s="56"/>
      <c r="BY26" s="56"/>
    </row>
    <row r="27" spans="1:79" ht="54.75" customHeight="1" x14ac:dyDescent="0.2">
      <c r="A27" s="94"/>
      <c r="B27" s="95"/>
      <c r="C27" s="95"/>
      <c r="D27" s="96"/>
      <c r="E27" s="94"/>
      <c r="F27" s="95"/>
      <c r="G27" s="95"/>
      <c r="H27" s="95"/>
      <c r="I27" s="95"/>
      <c r="J27" s="95"/>
      <c r="K27" s="95"/>
      <c r="L27" s="95"/>
      <c r="M27" s="95"/>
      <c r="N27" s="95"/>
      <c r="O27" s="95"/>
      <c r="P27" s="95"/>
      <c r="Q27" s="95"/>
      <c r="R27" s="95"/>
      <c r="S27" s="95"/>
      <c r="T27" s="95"/>
      <c r="U27" s="66" t="s">
        <v>5</v>
      </c>
      <c r="V27" s="67"/>
      <c r="W27" s="67"/>
      <c r="X27" s="67"/>
      <c r="Y27" s="68"/>
      <c r="Z27" s="66" t="s">
        <v>4</v>
      </c>
      <c r="AA27" s="67"/>
      <c r="AB27" s="67"/>
      <c r="AC27" s="67"/>
      <c r="AD27" s="68"/>
      <c r="AE27" s="87" t="s">
        <v>130</v>
      </c>
      <c r="AF27" s="88"/>
      <c r="AG27" s="88"/>
      <c r="AH27" s="89"/>
      <c r="AI27" s="66" t="s">
        <v>6</v>
      </c>
      <c r="AJ27" s="67"/>
      <c r="AK27" s="67"/>
      <c r="AL27" s="67"/>
      <c r="AM27" s="68"/>
      <c r="AN27" s="66" t="s">
        <v>5</v>
      </c>
      <c r="AO27" s="67"/>
      <c r="AP27" s="67"/>
      <c r="AQ27" s="67"/>
      <c r="AR27" s="68"/>
      <c r="AS27" s="66" t="s">
        <v>4</v>
      </c>
      <c r="AT27" s="67"/>
      <c r="AU27" s="67"/>
      <c r="AV27" s="67"/>
      <c r="AW27" s="68"/>
      <c r="AX27" s="87" t="s">
        <v>130</v>
      </c>
      <c r="AY27" s="88"/>
      <c r="AZ27" s="88"/>
      <c r="BA27" s="89"/>
      <c r="BB27" s="66" t="s">
        <v>108</v>
      </c>
      <c r="BC27" s="67"/>
      <c r="BD27" s="67"/>
      <c r="BE27" s="67"/>
      <c r="BF27" s="68"/>
      <c r="BG27" s="66" t="s">
        <v>5</v>
      </c>
      <c r="BH27" s="67"/>
      <c r="BI27" s="67"/>
      <c r="BJ27" s="67"/>
      <c r="BK27" s="68"/>
      <c r="BL27" s="66" t="s">
        <v>4</v>
      </c>
      <c r="BM27" s="67"/>
      <c r="BN27" s="67"/>
      <c r="BO27" s="67"/>
      <c r="BP27" s="68"/>
      <c r="BQ27" s="87" t="s">
        <v>130</v>
      </c>
      <c r="BR27" s="88"/>
      <c r="BS27" s="88"/>
      <c r="BT27" s="89"/>
      <c r="BU27" s="66" t="s">
        <v>109</v>
      </c>
      <c r="BV27" s="67"/>
      <c r="BW27" s="67"/>
      <c r="BX27" s="67"/>
      <c r="BY27" s="68"/>
    </row>
    <row r="28" spans="1:79" ht="15" customHeight="1" x14ac:dyDescent="0.2">
      <c r="A28" s="66">
        <v>1</v>
      </c>
      <c r="B28" s="67"/>
      <c r="C28" s="67"/>
      <c r="D28" s="68"/>
      <c r="E28" s="66">
        <v>2</v>
      </c>
      <c r="F28" s="67"/>
      <c r="G28" s="67"/>
      <c r="H28" s="67"/>
      <c r="I28" s="67"/>
      <c r="J28" s="67"/>
      <c r="K28" s="67"/>
      <c r="L28" s="67"/>
      <c r="M28" s="67"/>
      <c r="N28" s="67"/>
      <c r="O28" s="67"/>
      <c r="P28" s="67"/>
      <c r="Q28" s="67"/>
      <c r="R28" s="67"/>
      <c r="S28" s="67"/>
      <c r="T28" s="67"/>
      <c r="U28" s="66">
        <v>3</v>
      </c>
      <c r="V28" s="67"/>
      <c r="W28" s="67"/>
      <c r="X28" s="67"/>
      <c r="Y28" s="68"/>
      <c r="Z28" s="66">
        <v>4</v>
      </c>
      <c r="AA28" s="67"/>
      <c r="AB28" s="67"/>
      <c r="AC28" s="67"/>
      <c r="AD28" s="68"/>
      <c r="AE28" s="66">
        <v>5</v>
      </c>
      <c r="AF28" s="67"/>
      <c r="AG28" s="67"/>
      <c r="AH28" s="68"/>
      <c r="AI28" s="66">
        <v>6</v>
      </c>
      <c r="AJ28" s="67"/>
      <c r="AK28" s="67"/>
      <c r="AL28" s="67"/>
      <c r="AM28" s="68"/>
      <c r="AN28" s="66">
        <v>7</v>
      </c>
      <c r="AO28" s="67"/>
      <c r="AP28" s="67"/>
      <c r="AQ28" s="67"/>
      <c r="AR28" s="68"/>
      <c r="AS28" s="66">
        <v>8</v>
      </c>
      <c r="AT28" s="67"/>
      <c r="AU28" s="67"/>
      <c r="AV28" s="67"/>
      <c r="AW28" s="68"/>
      <c r="AX28" s="66">
        <v>9</v>
      </c>
      <c r="AY28" s="67"/>
      <c r="AZ28" s="67"/>
      <c r="BA28" s="68"/>
      <c r="BB28" s="66">
        <v>10</v>
      </c>
      <c r="BC28" s="67"/>
      <c r="BD28" s="67"/>
      <c r="BE28" s="67"/>
      <c r="BF28" s="68"/>
      <c r="BG28" s="66">
        <v>11</v>
      </c>
      <c r="BH28" s="67"/>
      <c r="BI28" s="67"/>
      <c r="BJ28" s="67"/>
      <c r="BK28" s="68"/>
      <c r="BL28" s="66">
        <v>12</v>
      </c>
      <c r="BM28" s="67"/>
      <c r="BN28" s="67"/>
      <c r="BO28" s="67"/>
      <c r="BP28" s="68"/>
      <c r="BQ28" s="66">
        <v>13</v>
      </c>
      <c r="BR28" s="67"/>
      <c r="BS28" s="67"/>
      <c r="BT28" s="68"/>
      <c r="BU28" s="66">
        <v>14</v>
      </c>
      <c r="BV28" s="67"/>
      <c r="BW28" s="67"/>
      <c r="BX28" s="67"/>
      <c r="BY28" s="68"/>
    </row>
    <row r="29" spans="1:79" ht="13.5" hidden="1" customHeight="1" x14ac:dyDescent="0.2">
      <c r="A29" s="60" t="s">
        <v>68</v>
      </c>
      <c r="B29" s="61"/>
      <c r="C29" s="61"/>
      <c r="D29" s="62"/>
      <c r="E29" s="60" t="s">
        <v>69</v>
      </c>
      <c r="F29" s="61"/>
      <c r="G29" s="61"/>
      <c r="H29" s="61"/>
      <c r="I29" s="61"/>
      <c r="J29" s="61"/>
      <c r="K29" s="61"/>
      <c r="L29" s="61"/>
      <c r="M29" s="61"/>
      <c r="N29" s="61"/>
      <c r="O29" s="61"/>
      <c r="P29" s="61"/>
      <c r="Q29" s="61"/>
      <c r="R29" s="61"/>
      <c r="S29" s="61"/>
      <c r="T29" s="61"/>
      <c r="U29" s="107" t="s">
        <v>77</v>
      </c>
      <c r="V29" s="108"/>
      <c r="W29" s="108"/>
      <c r="X29" s="108"/>
      <c r="Y29" s="109"/>
      <c r="Z29" s="107" t="s">
        <v>78</v>
      </c>
      <c r="AA29" s="108"/>
      <c r="AB29" s="108"/>
      <c r="AC29" s="108"/>
      <c r="AD29" s="109"/>
      <c r="AE29" s="60" t="s">
        <v>103</v>
      </c>
      <c r="AF29" s="61"/>
      <c r="AG29" s="61"/>
      <c r="AH29" s="62"/>
      <c r="AI29" s="97" t="s">
        <v>197</v>
      </c>
      <c r="AJ29" s="98"/>
      <c r="AK29" s="98"/>
      <c r="AL29" s="98"/>
      <c r="AM29" s="99"/>
      <c r="AN29" s="60" t="s">
        <v>79</v>
      </c>
      <c r="AO29" s="61"/>
      <c r="AP29" s="61"/>
      <c r="AQ29" s="61"/>
      <c r="AR29" s="62"/>
      <c r="AS29" s="60" t="s">
        <v>80</v>
      </c>
      <c r="AT29" s="61"/>
      <c r="AU29" s="61"/>
      <c r="AV29" s="61"/>
      <c r="AW29" s="62"/>
      <c r="AX29" s="60" t="s">
        <v>104</v>
      </c>
      <c r="AY29" s="61"/>
      <c r="AZ29" s="61"/>
      <c r="BA29" s="62"/>
      <c r="BB29" s="97" t="s">
        <v>197</v>
      </c>
      <c r="BC29" s="98"/>
      <c r="BD29" s="98"/>
      <c r="BE29" s="98"/>
      <c r="BF29" s="99"/>
      <c r="BG29" s="60" t="s">
        <v>70</v>
      </c>
      <c r="BH29" s="61"/>
      <c r="BI29" s="61"/>
      <c r="BJ29" s="61"/>
      <c r="BK29" s="62"/>
      <c r="BL29" s="60" t="s">
        <v>71</v>
      </c>
      <c r="BM29" s="61"/>
      <c r="BN29" s="61"/>
      <c r="BO29" s="61"/>
      <c r="BP29" s="62"/>
      <c r="BQ29" s="60" t="s">
        <v>105</v>
      </c>
      <c r="BR29" s="61"/>
      <c r="BS29" s="61"/>
      <c r="BT29" s="62"/>
      <c r="BU29" s="97" t="s">
        <v>197</v>
      </c>
      <c r="BV29" s="98"/>
      <c r="BW29" s="98"/>
      <c r="BX29" s="98"/>
      <c r="BY29" s="99"/>
      <c r="CA29" t="s">
        <v>28</v>
      </c>
    </row>
    <row r="30" spans="1:79" s="30" customFormat="1" ht="12.75" customHeight="1" x14ac:dyDescent="0.2">
      <c r="A30" s="100"/>
      <c r="B30" s="101"/>
      <c r="C30" s="101"/>
      <c r="D30" s="102"/>
      <c r="E30" s="71" t="s">
        <v>237</v>
      </c>
      <c r="F30" s="72"/>
      <c r="G30" s="72"/>
      <c r="H30" s="72"/>
      <c r="I30" s="72"/>
      <c r="J30" s="72"/>
      <c r="K30" s="72"/>
      <c r="L30" s="72"/>
      <c r="M30" s="72"/>
      <c r="N30" s="72"/>
      <c r="O30" s="72"/>
      <c r="P30" s="72"/>
      <c r="Q30" s="72"/>
      <c r="R30" s="72"/>
      <c r="S30" s="72"/>
      <c r="T30" s="73"/>
      <c r="U30" s="103">
        <v>0</v>
      </c>
      <c r="V30" s="103"/>
      <c r="W30" s="103"/>
      <c r="X30" s="103"/>
      <c r="Y30" s="103"/>
      <c r="Z30" s="103" t="s">
        <v>238</v>
      </c>
      <c r="AA30" s="103"/>
      <c r="AB30" s="103"/>
      <c r="AC30" s="103"/>
      <c r="AD30" s="103"/>
      <c r="AE30" s="104" t="s">
        <v>238</v>
      </c>
      <c r="AF30" s="105"/>
      <c r="AG30" s="105"/>
      <c r="AH30" s="106"/>
      <c r="AI30" s="104">
        <f>IF(ISNUMBER(U30),U30,0)+IF(ISNUMBER(Z30),Z30,0)</f>
        <v>0</v>
      </c>
      <c r="AJ30" s="105"/>
      <c r="AK30" s="105"/>
      <c r="AL30" s="105"/>
      <c r="AM30" s="106"/>
      <c r="AN30" s="104">
        <v>5656161</v>
      </c>
      <c r="AO30" s="105"/>
      <c r="AP30" s="105"/>
      <c r="AQ30" s="105"/>
      <c r="AR30" s="106"/>
      <c r="AS30" s="104" t="s">
        <v>238</v>
      </c>
      <c r="AT30" s="105"/>
      <c r="AU30" s="105"/>
      <c r="AV30" s="105"/>
      <c r="AW30" s="106"/>
      <c r="AX30" s="104" t="s">
        <v>238</v>
      </c>
      <c r="AY30" s="105"/>
      <c r="AZ30" s="105"/>
      <c r="BA30" s="106"/>
      <c r="BB30" s="104">
        <f>IF(ISNUMBER(AN30),AN30,0)+IF(ISNUMBER(AS30),AS30,0)</f>
        <v>5656161</v>
      </c>
      <c r="BC30" s="105"/>
      <c r="BD30" s="105"/>
      <c r="BE30" s="105"/>
      <c r="BF30" s="106"/>
      <c r="BG30" s="104">
        <v>6082850</v>
      </c>
      <c r="BH30" s="105"/>
      <c r="BI30" s="105"/>
      <c r="BJ30" s="105"/>
      <c r="BK30" s="106"/>
      <c r="BL30" s="104" t="s">
        <v>238</v>
      </c>
      <c r="BM30" s="105"/>
      <c r="BN30" s="105"/>
      <c r="BO30" s="105"/>
      <c r="BP30" s="106"/>
      <c r="BQ30" s="104" t="s">
        <v>238</v>
      </c>
      <c r="BR30" s="105"/>
      <c r="BS30" s="105"/>
      <c r="BT30" s="106"/>
      <c r="BU30" s="104">
        <f>IF(ISNUMBER(BG30),BG30,0)+IF(ISNUMBER(BL30),BL30,0)</f>
        <v>6082850</v>
      </c>
      <c r="BV30" s="105"/>
      <c r="BW30" s="105"/>
      <c r="BX30" s="105"/>
      <c r="BY30" s="106"/>
      <c r="CA30" s="30" t="s">
        <v>29</v>
      </c>
    </row>
    <row r="31" spans="1:79" s="7" customFormat="1" ht="12.75" customHeight="1" x14ac:dyDescent="0.2">
      <c r="A31" s="122"/>
      <c r="B31" s="123"/>
      <c r="C31" s="123"/>
      <c r="D31" s="124"/>
      <c r="E31" s="59" t="s">
        <v>161</v>
      </c>
      <c r="F31" s="34"/>
      <c r="G31" s="34"/>
      <c r="H31" s="34"/>
      <c r="I31" s="34"/>
      <c r="J31" s="34"/>
      <c r="K31" s="34"/>
      <c r="L31" s="34"/>
      <c r="M31" s="34"/>
      <c r="N31" s="34"/>
      <c r="O31" s="34"/>
      <c r="P31" s="34"/>
      <c r="Q31" s="34"/>
      <c r="R31" s="34"/>
      <c r="S31" s="34"/>
      <c r="T31" s="35"/>
      <c r="U31" s="114">
        <v>0</v>
      </c>
      <c r="V31" s="114"/>
      <c r="W31" s="114"/>
      <c r="X31" s="114"/>
      <c r="Y31" s="114"/>
      <c r="Z31" s="114">
        <v>0</v>
      </c>
      <c r="AA31" s="114"/>
      <c r="AB31" s="114"/>
      <c r="AC31" s="114"/>
      <c r="AD31" s="114"/>
      <c r="AE31" s="111">
        <v>0</v>
      </c>
      <c r="AF31" s="112"/>
      <c r="AG31" s="112"/>
      <c r="AH31" s="113"/>
      <c r="AI31" s="111">
        <f>IF(ISNUMBER(U31),U31,0)+IF(ISNUMBER(Z31),Z31,0)</f>
        <v>0</v>
      </c>
      <c r="AJ31" s="112"/>
      <c r="AK31" s="112"/>
      <c r="AL31" s="112"/>
      <c r="AM31" s="113"/>
      <c r="AN31" s="111">
        <v>5656161</v>
      </c>
      <c r="AO31" s="112"/>
      <c r="AP31" s="112"/>
      <c r="AQ31" s="112"/>
      <c r="AR31" s="113"/>
      <c r="AS31" s="111">
        <v>0</v>
      </c>
      <c r="AT31" s="112"/>
      <c r="AU31" s="112"/>
      <c r="AV31" s="112"/>
      <c r="AW31" s="113"/>
      <c r="AX31" s="111">
        <v>0</v>
      </c>
      <c r="AY31" s="112"/>
      <c r="AZ31" s="112"/>
      <c r="BA31" s="113"/>
      <c r="BB31" s="111">
        <f>IF(ISNUMBER(AN31),AN31,0)+IF(ISNUMBER(AS31),AS31,0)</f>
        <v>5656161</v>
      </c>
      <c r="BC31" s="112"/>
      <c r="BD31" s="112"/>
      <c r="BE31" s="112"/>
      <c r="BF31" s="113"/>
      <c r="BG31" s="111">
        <v>6082850</v>
      </c>
      <c r="BH31" s="112"/>
      <c r="BI31" s="112"/>
      <c r="BJ31" s="112"/>
      <c r="BK31" s="113"/>
      <c r="BL31" s="111">
        <v>0</v>
      </c>
      <c r="BM31" s="112"/>
      <c r="BN31" s="112"/>
      <c r="BO31" s="112"/>
      <c r="BP31" s="113"/>
      <c r="BQ31" s="111">
        <v>0</v>
      </c>
      <c r="BR31" s="112"/>
      <c r="BS31" s="112"/>
      <c r="BT31" s="113"/>
      <c r="BU31" s="111">
        <f>IF(ISNUMBER(BG31),BG31,0)+IF(ISNUMBER(BL31),BL31,0)</f>
        <v>6082850</v>
      </c>
      <c r="BV31" s="112"/>
      <c r="BW31" s="112"/>
      <c r="BX31" s="112"/>
      <c r="BY31" s="113"/>
    </row>
    <row r="33" spans="1:79" ht="14.25" customHeight="1" x14ac:dyDescent="0.2">
      <c r="A33" s="90" t="s">
        <v>318</v>
      </c>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row>
    <row r="34" spans="1:79" ht="15" customHeight="1" x14ac:dyDescent="0.2">
      <c r="A34" s="110" t="s">
        <v>228</v>
      </c>
      <c r="B34" s="110"/>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row>
    <row r="35" spans="1:79" ht="22.5" customHeight="1" x14ac:dyDescent="0.2">
      <c r="A35" s="91" t="s">
        <v>3</v>
      </c>
      <c r="B35" s="92"/>
      <c r="C35" s="92"/>
      <c r="D35" s="93"/>
      <c r="E35" s="91" t="s">
        <v>20</v>
      </c>
      <c r="F35" s="92"/>
      <c r="G35" s="92"/>
      <c r="H35" s="92"/>
      <c r="I35" s="92"/>
      <c r="J35" s="92"/>
      <c r="K35" s="92"/>
      <c r="L35" s="92"/>
      <c r="M35" s="92"/>
      <c r="N35" s="92"/>
      <c r="O35" s="92"/>
      <c r="P35" s="92"/>
      <c r="Q35" s="92"/>
      <c r="R35" s="92"/>
      <c r="S35" s="92"/>
      <c r="T35" s="92"/>
      <c r="U35" s="92"/>
      <c r="V35" s="92"/>
      <c r="W35" s="93"/>
      <c r="X35" s="66" t="s">
        <v>232</v>
      </c>
      <c r="Y35" s="67"/>
      <c r="Z35" s="67"/>
      <c r="AA35" s="67"/>
      <c r="AB35" s="67"/>
      <c r="AC35" s="67"/>
      <c r="AD35" s="67"/>
      <c r="AE35" s="67"/>
      <c r="AF35" s="67"/>
      <c r="AG35" s="67"/>
      <c r="AH35" s="67"/>
      <c r="AI35" s="67"/>
      <c r="AJ35" s="67"/>
      <c r="AK35" s="67"/>
      <c r="AL35" s="67"/>
      <c r="AM35" s="67"/>
      <c r="AN35" s="67"/>
      <c r="AO35" s="67"/>
      <c r="AP35" s="67"/>
      <c r="AQ35" s="68"/>
      <c r="AR35" s="56" t="s">
        <v>234</v>
      </c>
      <c r="AS35" s="56"/>
      <c r="AT35" s="56"/>
      <c r="AU35" s="56"/>
      <c r="AV35" s="56"/>
      <c r="AW35" s="56"/>
      <c r="AX35" s="56"/>
      <c r="AY35" s="56"/>
      <c r="AZ35" s="56"/>
      <c r="BA35" s="56"/>
      <c r="BB35" s="56"/>
      <c r="BC35" s="56"/>
      <c r="BD35" s="56"/>
      <c r="BE35" s="56"/>
      <c r="BF35" s="56"/>
      <c r="BG35" s="56"/>
      <c r="BH35" s="56"/>
      <c r="BI35" s="56"/>
      <c r="BJ35" s="56"/>
      <c r="BK35" s="56"/>
    </row>
    <row r="36" spans="1:79" ht="36" customHeight="1" x14ac:dyDescent="0.2">
      <c r="A36" s="94"/>
      <c r="B36" s="95"/>
      <c r="C36" s="95"/>
      <c r="D36" s="96"/>
      <c r="E36" s="94"/>
      <c r="F36" s="95"/>
      <c r="G36" s="95"/>
      <c r="H36" s="95"/>
      <c r="I36" s="95"/>
      <c r="J36" s="95"/>
      <c r="K36" s="95"/>
      <c r="L36" s="95"/>
      <c r="M36" s="95"/>
      <c r="N36" s="95"/>
      <c r="O36" s="95"/>
      <c r="P36" s="95"/>
      <c r="Q36" s="95"/>
      <c r="R36" s="95"/>
      <c r="S36" s="95"/>
      <c r="T36" s="95"/>
      <c r="U36" s="95"/>
      <c r="V36" s="95"/>
      <c r="W36" s="96"/>
      <c r="X36" s="56" t="s">
        <v>5</v>
      </c>
      <c r="Y36" s="56"/>
      <c r="Z36" s="56"/>
      <c r="AA36" s="56"/>
      <c r="AB36" s="56"/>
      <c r="AC36" s="56" t="s">
        <v>4</v>
      </c>
      <c r="AD36" s="56"/>
      <c r="AE36" s="56"/>
      <c r="AF36" s="56"/>
      <c r="AG36" s="56"/>
      <c r="AH36" s="87" t="s">
        <v>130</v>
      </c>
      <c r="AI36" s="88"/>
      <c r="AJ36" s="88"/>
      <c r="AK36" s="88"/>
      <c r="AL36" s="89"/>
      <c r="AM36" s="66" t="s">
        <v>6</v>
      </c>
      <c r="AN36" s="67"/>
      <c r="AO36" s="67"/>
      <c r="AP36" s="67"/>
      <c r="AQ36" s="68"/>
      <c r="AR36" s="66" t="s">
        <v>5</v>
      </c>
      <c r="AS36" s="67"/>
      <c r="AT36" s="67"/>
      <c r="AU36" s="67"/>
      <c r="AV36" s="68"/>
      <c r="AW36" s="66" t="s">
        <v>4</v>
      </c>
      <c r="AX36" s="67"/>
      <c r="AY36" s="67"/>
      <c r="AZ36" s="67"/>
      <c r="BA36" s="68"/>
      <c r="BB36" s="87" t="s">
        <v>130</v>
      </c>
      <c r="BC36" s="88"/>
      <c r="BD36" s="88"/>
      <c r="BE36" s="88"/>
      <c r="BF36" s="89"/>
      <c r="BG36" s="66" t="s">
        <v>108</v>
      </c>
      <c r="BH36" s="67"/>
      <c r="BI36" s="67"/>
      <c r="BJ36" s="67"/>
      <c r="BK36" s="68"/>
    </row>
    <row r="37" spans="1:79" ht="15" customHeight="1" x14ac:dyDescent="0.2">
      <c r="A37" s="66">
        <v>1</v>
      </c>
      <c r="B37" s="67"/>
      <c r="C37" s="67"/>
      <c r="D37" s="68"/>
      <c r="E37" s="66">
        <v>2</v>
      </c>
      <c r="F37" s="67"/>
      <c r="G37" s="67"/>
      <c r="H37" s="67"/>
      <c r="I37" s="67"/>
      <c r="J37" s="67"/>
      <c r="K37" s="67"/>
      <c r="L37" s="67"/>
      <c r="M37" s="67"/>
      <c r="N37" s="67"/>
      <c r="O37" s="67"/>
      <c r="P37" s="67"/>
      <c r="Q37" s="67"/>
      <c r="R37" s="67"/>
      <c r="S37" s="67"/>
      <c r="T37" s="67"/>
      <c r="U37" s="67"/>
      <c r="V37" s="67"/>
      <c r="W37" s="68"/>
      <c r="X37" s="56">
        <v>3</v>
      </c>
      <c r="Y37" s="56"/>
      <c r="Z37" s="56"/>
      <c r="AA37" s="56"/>
      <c r="AB37" s="56"/>
      <c r="AC37" s="56">
        <v>4</v>
      </c>
      <c r="AD37" s="56"/>
      <c r="AE37" s="56"/>
      <c r="AF37" s="56"/>
      <c r="AG37" s="56"/>
      <c r="AH37" s="56">
        <v>5</v>
      </c>
      <c r="AI37" s="56"/>
      <c r="AJ37" s="56"/>
      <c r="AK37" s="56"/>
      <c r="AL37" s="56"/>
      <c r="AM37" s="56">
        <v>6</v>
      </c>
      <c r="AN37" s="56"/>
      <c r="AO37" s="56"/>
      <c r="AP37" s="56"/>
      <c r="AQ37" s="56"/>
      <c r="AR37" s="66">
        <v>7</v>
      </c>
      <c r="AS37" s="67"/>
      <c r="AT37" s="67"/>
      <c r="AU37" s="67"/>
      <c r="AV37" s="68"/>
      <c r="AW37" s="66">
        <v>8</v>
      </c>
      <c r="AX37" s="67"/>
      <c r="AY37" s="67"/>
      <c r="AZ37" s="67"/>
      <c r="BA37" s="68"/>
      <c r="BB37" s="66">
        <v>9</v>
      </c>
      <c r="BC37" s="67"/>
      <c r="BD37" s="67"/>
      <c r="BE37" s="67"/>
      <c r="BF37" s="68"/>
      <c r="BG37" s="66">
        <v>10</v>
      </c>
      <c r="BH37" s="67"/>
      <c r="BI37" s="67"/>
      <c r="BJ37" s="67"/>
      <c r="BK37" s="68"/>
    </row>
    <row r="38" spans="1:79" ht="20.25" hidden="1" customHeight="1" x14ac:dyDescent="0.2">
      <c r="A38" s="60" t="s">
        <v>68</v>
      </c>
      <c r="B38" s="61"/>
      <c r="C38" s="61"/>
      <c r="D38" s="62"/>
      <c r="E38" s="60" t="s">
        <v>69</v>
      </c>
      <c r="F38" s="61"/>
      <c r="G38" s="61"/>
      <c r="H38" s="61"/>
      <c r="I38" s="61"/>
      <c r="J38" s="61"/>
      <c r="K38" s="61"/>
      <c r="L38" s="61"/>
      <c r="M38" s="61"/>
      <c r="N38" s="61"/>
      <c r="O38" s="61"/>
      <c r="P38" s="61"/>
      <c r="Q38" s="61"/>
      <c r="R38" s="61"/>
      <c r="S38" s="61"/>
      <c r="T38" s="61"/>
      <c r="U38" s="61"/>
      <c r="V38" s="61"/>
      <c r="W38" s="62"/>
      <c r="X38" s="32" t="s">
        <v>72</v>
      </c>
      <c r="Y38" s="32"/>
      <c r="Z38" s="32"/>
      <c r="AA38" s="32"/>
      <c r="AB38" s="32"/>
      <c r="AC38" s="32" t="s">
        <v>73</v>
      </c>
      <c r="AD38" s="32"/>
      <c r="AE38" s="32"/>
      <c r="AF38" s="32"/>
      <c r="AG38" s="32"/>
      <c r="AH38" s="60" t="s">
        <v>106</v>
      </c>
      <c r="AI38" s="61"/>
      <c r="AJ38" s="61"/>
      <c r="AK38" s="61"/>
      <c r="AL38" s="62"/>
      <c r="AM38" s="97" t="s">
        <v>198</v>
      </c>
      <c r="AN38" s="98"/>
      <c r="AO38" s="98"/>
      <c r="AP38" s="98"/>
      <c r="AQ38" s="99"/>
      <c r="AR38" s="60" t="s">
        <v>74</v>
      </c>
      <c r="AS38" s="61"/>
      <c r="AT38" s="61"/>
      <c r="AU38" s="61"/>
      <c r="AV38" s="62"/>
      <c r="AW38" s="60" t="s">
        <v>75</v>
      </c>
      <c r="AX38" s="61"/>
      <c r="AY38" s="61"/>
      <c r="AZ38" s="61"/>
      <c r="BA38" s="62"/>
      <c r="BB38" s="60" t="s">
        <v>107</v>
      </c>
      <c r="BC38" s="61"/>
      <c r="BD38" s="61"/>
      <c r="BE38" s="61"/>
      <c r="BF38" s="62"/>
      <c r="BG38" s="97" t="s">
        <v>198</v>
      </c>
      <c r="BH38" s="98"/>
      <c r="BI38" s="98"/>
      <c r="BJ38" s="98"/>
      <c r="BK38" s="99"/>
      <c r="CA38" t="s">
        <v>30</v>
      </c>
    </row>
    <row r="39" spans="1:79" s="30" customFormat="1" ht="12.75" customHeight="1" x14ac:dyDescent="0.2">
      <c r="A39" s="100"/>
      <c r="B39" s="101"/>
      <c r="C39" s="101"/>
      <c r="D39" s="102"/>
      <c r="E39" s="71" t="s">
        <v>237</v>
      </c>
      <c r="F39" s="72"/>
      <c r="G39" s="72"/>
      <c r="H39" s="72"/>
      <c r="I39" s="72"/>
      <c r="J39" s="72"/>
      <c r="K39" s="72"/>
      <c r="L39" s="72"/>
      <c r="M39" s="72"/>
      <c r="N39" s="72"/>
      <c r="O39" s="72"/>
      <c r="P39" s="72"/>
      <c r="Q39" s="72"/>
      <c r="R39" s="72"/>
      <c r="S39" s="72"/>
      <c r="T39" s="72"/>
      <c r="U39" s="72"/>
      <c r="V39" s="72"/>
      <c r="W39" s="73"/>
      <c r="X39" s="104">
        <v>6405241</v>
      </c>
      <c r="Y39" s="105"/>
      <c r="Z39" s="105"/>
      <c r="AA39" s="105"/>
      <c r="AB39" s="106"/>
      <c r="AC39" s="104" t="s">
        <v>238</v>
      </c>
      <c r="AD39" s="105"/>
      <c r="AE39" s="105"/>
      <c r="AF39" s="105"/>
      <c r="AG39" s="106"/>
      <c r="AH39" s="104" t="s">
        <v>238</v>
      </c>
      <c r="AI39" s="105"/>
      <c r="AJ39" s="105"/>
      <c r="AK39" s="105"/>
      <c r="AL39" s="106"/>
      <c r="AM39" s="104">
        <f>IF(ISNUMBER(X39),X39,0)+IF(ISNUMBER(AC39),AC39,0)</f>
        <v>6405241</v>
      </c>
      <c r="AN39" s="105"/>
      <c r="AO39" s="105"/>
      <c r="AP39" s="105"/>
      <c r="AQ39" s="106"/>
      <c r="AR39" s="104">
        <v>6725503</v>
      </c>
      <c r="AS39" s="105"/>
      <c r="AT39" s="105"/>
      <c r="AU39" s="105"/>
      <c r="AV39" s="106"/>
      <c r="AW39" s="104" t="s">
        <v>238</v>
      </c>
      <c r="AX39" s="105"/>
      <c r="AY39" s="105"/>
      <c r="AZ39" s="105"/>
      <c r="BA39" s="106"/>
      <c r="BB39" s="104" t="s">
        <v>238</v>
      </c>
      <c r="BC39" s="105"/>
      <c r="BD39" s="105"/>
      <c r="BE39" s="105"/>
      <c r="BF39" s="106"/>
      <c r="BG39" s="103">
        <f>IF(ISNUMBER(AR39),AR39,0)+IF(ISNUMBER(AW39),AW39,0)</f>
        <v>6725503</v>
      </c>
      <c r="BH39" s="103"/>
      <c r="BI39" s="103"/>
      <c r="BJ39" s="103"/>
      <c r="BK39" s="103"/>
      <c r="CA39" s="30" t="s">
        <v>31</v>
      </c>
    </row>
    <row r="40" spans="1:79" s="7" customFormat="1" ht="12.75" customHeight="1" x14ac:dyDescent="0.2">
      <c r="A40" s="122"/>
      <c r="B40" s="123"/>
      <c r="C40" s="123"/>
      <c r="D40" s="124"/>
      <c r="E40" s="59" t="s">
        <v>161</v>
      </c>
      <c r="F40" s="34"/>
      <c r="G40" s="34"/>
      <c r="H40" s="34"/>
      <c r="I40" s="34"/>
      <c r="J40" s="34"/>
      <c r="K40" s="34"/>
      <c r="L40" s="34"/>
      <c r="M40" s="34"/>
      <c r="N40" s="34"/>
      <c r="O40" s="34"/>
      <c r="P40" s="34"/>
      <c r="Q40" s="34"/>
      <c r="R40" s="34"/>
      <c r="S40" s="34"/>
      <c r="T40" s="34"/>
      <c r="U40" s="34"/>
      <c r="V40" s="34"/>
      <c r="W40" s="35"/>
      <c r="X40" s="111">
        <v>6405241</v>
      </c>
      <c r="Y40" s="112"/>
      <c r="Z40" s="112"/>
      <c r="AA40" s="112"/>
      <c r="AB40" s="113"/>
      <c r="AC40" s="111">
        <v>0</v>
      </c>
      <c r="AD40" s="112"/>
      <c r="AE40" s="112"/>
      <c r="AF40" s="112"/>
      <c r="AG40" s="113"/>
      <c r="AH40" s="111">
        <v>0</v>
      </c>
      <c r="AI40" s="112"/>
      <c r="AJ40" s="112"/>
      <c r="AK40" s="112"/>
      <c r="AL40" s="113"/>
      <c r="AM40" s="111">
        <f>IF(ISNUMBER(X40),X40,0)+IF(ISNUMBER(AC40),AC40,0)</f>
        <v>6405241</v>
      </c>
      <c r="AN40" s="112"/>
      <c r="AO40" s="112"/>
      <c r="AP40" s="112"/>
      <c r="AQ40" s="113"/>
      <c r="AR40" s="111">
        <v>6725503</v>
      </c>
      <c r="AS40" s="112"/>
      <c r="AT40" s="112"/>
      <c r="AU40" s="112"/>
      <c r="AV40" s="113"/>
      <c r="AW40" s="111">
        <v>0</v>
      </c>
      <c r="AX40" s="112"/>
      <c r="AY40" s="112"/>
      <c r="AZ40" s="112"/>
      <c r="BA40" s="113"/>
      <c r="BB40" s="111">
        <v>0</v>
      </c>
      <c r="BC40" s="112"/>
      <c r="BD40" s="112"/>
      <c r="BE40" s="112"/>
      <c r="BF40" s="113"/>
      <c r="BG40" s="114">
        <f>IF(ISNUMBER(AR40),AR40,0)+IF(ISNUMBER(AW40),AW40,0)</f>
        <v>6725503</v>
      </c>
      <c r="BH40" s="114"/>
      <c r="BI40" s="114"/>
      <c r="BJ40" s="114"/>
      <c r="BK40" s="114"/>
    </row>
    <row r="41" spans="1:79" s="5" customFormat="1" ht="12.75" customHeight="1" x14ac:dyDescent="0.2">
      <c r="A41" s="19"/>
      <c r="B41" s="19"/>
      <c r="C41" s="19"/>
      <c r="D41" s="19"/>
      <c r="E41" s="19"/>
      <c r="F41" s="19"/>
      <c r="G41" s="19"/>
      <c r="H41" s="19"/>
      <c r="I41" s="19"/>
      <c r="J41" s="19"/>
      <c r="K41" s="19"/>
      <c r="L41" s="19"/>
      <c r="M41" s="19"/>
      <c r="N41" s="19"/>
      <c r="O41" s="19"/>
      <c r="P41" s="19"/>
      <c r="Q41" s="19"/>
      <c r="R41" s="19"/>
      <c r="S41" s="19"/>
      <c r="T41" s="19"/>
      <c r="U41" s="19"/>
      <c r="V41" s="19"/>
      <c r="W41" s="19"/>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row>
    <row r="43" spans="1:79" s="4" customFormat="1" ht="14.25" customHeight="1" x14ac:dyDescent="0.2">
      <c r="A43" s="82" t="s">
        <v>131</v>
      </c>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11"/>
    </row>
    <row r="44" spans="1:79" ht="14.25" customHeight="1" x14ac:dyDescent="0.2">
      <c r="A44" s="82" t="s">
        <v>305</v>
      </c>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row>
    <row r="45" spans="1:79" ht="15" customHeight="1" x14ac:dyDescent="0.2">
      <c r="A45" s="45" t="s">
        <v>228</v>
      </c>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row>
    <row r="46" spans="1:79" ht="23.1" customHeight="1" x14ac:dyDescent="0.2">
      <c r="A46" s="115" t="s">
        <v>132</v>
      </c>
      <c r="B46" s="116"/>
      <c r="C46" s="116"/>
      <c r="D46" s="117"/>
      <c r="E46" s="56" t="s">
        <v>20</v>
      </c>
      <c r="F46" s="56"/>
      <c r="G46" s="56"/>
      <c r="H46" s="56"/>
      <c r="I46" s="56"/>
      <c r="J46" s="56"/>
      <c r="K46" s="56"/>
      <c r="L46" s="56"/>
      <c r="M46" s="56"/>
      <c r="N46" s="56"/>
      <c r="O46" s="56"/>
      <c r="P46" s="56"/>
      <c r="Q46" s="56"/>
      <c r="R46" s="56"/>
      <c r="S46" s="56"/>
      <c r="T46" s="56"/>
      <c r="U46" s="66" t="s">
        <v>229</v>
      </c>
      <c r="V46" s="67"/>
      <c r="W46" s="67"/>
      <c r="X46" s="67"/>
      <c r="Y46" s="67"/>
      <c r="Z46" s="67"/>
      <c r="AA46" s="67"/>
      <c r="AB46" s="67"/>
      <c r="AC46" s="67"/>
      <c r="AD46" s="67"/>
      <c r="AE46" s="67"/>
      <c r="AF46" s="67"/>
      <c r="AG46" s="67"/>
      <c r="AH46" s="67"/>
      <c r="AI46" s="67"/>
      <c r="AJ46" s="67"/>
      <c r="AK46" s="67"/>
      <c r="AL46" s="67"/>
      <c r="AM46" s="68"/>
      <c r="AN46" s="66" t="s">
        <v>230</v>
      </c>
      <c r="AO46" s="67"/>
      <c r="AP46" s="67"/>
      <c r="AQ46" s="67"/>
      <c r="AR46" s="67"/>
      <c r="AS46" s="67"/>
      <c r="AT46" s="67"/>
      <c r="AU46" s="67"/>
      <c r="AV46" s="67"/>
      <c r="AW46" s="67"/>
      <c r="AX46" s="67"/>
      <c r="AY46" s="67"/>
      <c r="AZ46" s="67"/>
      <c r="BA46" s="67"/>
      <c r="BB46" s="67"/>
      <c r="BC46" s="67"/>
      <c r="BD46" s="67"/>
      <c r="BE46" s="67"/>
      <c r="BF46" s="68"/>
      <c r="BG46" s="66" t="s">
        <v>231</v>
      </c>
      <c r="BH46" s="67"/>
      <c r="BI46" s="67"/>
      <c r="BJ46" s="67"/>
      <c r="BK46" s="67"/>
      <c r="BL46" s="67"/>
      <c r="BM46" s="67"/>
      <c r="BN46" s="67"/>
      <c r="BO46" s="67"/>
      <c r="BP46" s="67"/>
      <c r="BQ46" s="67"/>
      <c r="BR46" s="67"/>
      <c r="BS46" s="67"/>
      <c r="BT46" s="67"/>
      <c r="BU46" s="67"/>
      <c r="BV46" s="67"/>
      <c r="BW46" s="67"/>
      <c r="BX46" s="67"/>
      <c r="BY46" s="68"/>
    </row>
    <row r="47" spans="1:79" ht="48.75" customHeight="1" x14ac:dyDescent="0.2">
      <c r="A47" s="118"/>
      <c r="B47" s="119"/>
      <c r="C47" s="119"/>
      <c r="D47" s="120"/>
      <c r="E47" s="56"/>
      <c r="F47" s="56"/>
      <c r="G47" s="56"/>
      <c r="H47" s="56"/>
      <c r="I47" s="56"/>
      <c r="J47" s="56"/>
      <c r="K47" s="56"/>
      <c r="L47" s="56"/>
      <c r="M47" s="56"/>
      <c r="N47" s="56"/>
      <c r="O47" s="56"/>
      <c r="P47" s="56"/>
      <c r="Q47" s="56"/>
      <c r="R47" s="56"/>
      <c r="S47" s="56"/>
      <c r="T47" s="56"/>
      <c r="U47" s="66" t="s">
        <v>5</v>
      </c>
      <c r="V47" s="67"/>
      <c r="W47" s="67"/>
      <c r="X47" s="67"/>
      <c r="Y47" s="68"/>
      <c r="Z47" s="66" t="s">
        <v>4</v>
      </c>
      <c r="AA47" s="67"/>
      <c r="AB47" s="67"/>
      <c r="AC47" s="67"/>
      <c r="AD47" s="68"/>
      <c r="AE47" s="87" t="s">
        <v>130</v>
      </c>
      <c r="AF47" s="88"/>
      <c r="AG47" s="88"/>
      <c r="AH47" s="89"/>
      <c r="AI47" s="66" t="s">
        <v>6</v>
      </c>
      <c r="AJ47" s="67"/>
      <c r="AK47" s="67"/>
      <c r="AL47" s="67"/>
      <c r="AM47" s="68"/>
      <c r="AN47" s="66" t="s">
        <v>5</v>
      </c>
      <c r="AO47" s="67"/>
      <c r="AP47" s="67"/>
      <c r="AQ47" s="67"/>
      <c r="AR47" s="68"/>
      <c r="AS47" s="66" t="s">
        <v>4</v>
      </c>
      <c r="AT47" s="67"/>
      <c r="AU47" s="67"/>
      <c r="AV47" s="67"/>
      <c r="AW47" s="68"/>
      <c r="AX47" s="87" t="s">
        <v>130</v>
      </c>
      <c r="AY47" s="88"/>
      <c r="AZ47" s="88"/>
      <c r="BA47" s="89"/>
      <c r="BB47" s="66" t="s">
        <v>108</v>
      </c>
      <c r="BC47" s="67"/>
      <c r="BD47" s="67"/>
      <c r="BE47" s="67"/>
      <c r="BF47" s="68"/>
      <c r="BG47" s="66" t="s">
        <v>5</v>
      </c>
      <c r="BH47" s="67"/>
      <c r="BI47" s="67"/>
      <c r="BJ47" s="67"/>
      <c r="BK47" s="68"/>
      <c r="BL47" s="66" t="s">
        <v>4</v>
      </c>
      <c r="BM47" s="67"/>
      <c r="BN47" s="67"/>
      <c r="BO47" s="67"/>
      <c r="BP47" s="68"/>
      <c r="BQ47" s="87" t="s">
        <v>130</v>
      </c>
      <c r="BR47" s="88"/>
      <c r="BS47" s="88"/>
      <c r="BT47" s="89"/>
      <c r="BU47" s="66" t="s">
        <v>109</v>
      </c>
      <c r="BV47" s="67"/>
      <c r="BW47" s="67"/>
      <c r="BX47" s="67"/>
      <c r="BY47" s="68"/>
    </row>
    <row r="48" spans="1:79" ht="15" customHeight="1" x14ac:dyDescent="0.2">
      <c r="A48" s="66">
        <v>1</v>
      </c>
      <c r="B48" s="67"/>
      <c r="C48" s="67"/>
      <c r="D48" s="68"/>
      <c r="E48" s="66">
        <v>2</v>
      </c>
      <c r="F48" s="67"/>
      <c r="G48" s="67"/>
      <c r="H48" s="67"/>
      <c r="I48" s="67"/>
      <c r="J48" s="67"/>
      <c r="K48" s="67"/>
      <c r="L48" s="67"/>
      <c r="M48" s="67"/>
      <c r="N48" s="67"/>
      <c r="O48" s="67"/>
      <c r="P48" s="67"/>
      <c r="Q48" s="67"/>
      <c r="R48" s="67"/>
      <c r="S48" s="67"/>
      <c r="T48" s="68"/>
      <c r="U48" s="66">
        <v>3</v>
      </c>
      <c r="V48" s="67"/>
      <c r="W48" s="67"/>
      <c r="X48" s="67"/>
      <c r="Y48" s="68"/>
      <c r="Z48" s="66">
        <v>4</v>
      </c>
      <c r="AA48" s="67"/>
      <c r="AB48" s="67"/>
      <c r="AC48" s="67"/>
      <c r="AD48" s="68"/>
      <c r="AE48" s="66">
        <v>5</v>
      </c>
      <c r="AF48" s="67"/>
      <c r="AG48" s="67"/>
      <c r="AH48" s="68"/>
      <c r="AI48" s="66">
        <v>6</v>
      </c>
      <c r="AJ48" s="67"/>
      <c r="AK48" s="67"/>
      <c r="AL48" s="67"/>
      <c r="AM48" s="68"/>
      <c r="AN48" s="66">
        <v>7</v>
      </c>
      <c r="AO48" s="67"/>
      <c r="AP48" s="67"/>
      <c r="AQ48" s="67"/>
      <c r="AR48" s="68"/>
      <c r="AS48" s="66">
        <v>8</v>
      </c>
      <c r="AT48" s="67"/>
      <c r="AU48" s="67"/>
      <c r="AV48" s="67"/>
      <c r="AW48" s="68"/>
      <c r="AX48" s="66">
        <v>9</v>
      </c>
      <c r="AY48" s="67"/>
      <c r="AZ48" s="67"/>
      <c r="BA48" s="68"/>
      <c r="BB48" s="66">
        <v>10</v>
      </c>
      <c r="BC48" s="67"/>
      <c r="BD48" s="67"/>
      <c r="BE48" s="67"/>
      <c r="BF48" s="68"/>
      <c r="BG48" s="66">
        <v>11</v>
      </c>
      <c r="BH48" s="67"/>
      <c r="BI48" s="67"/>
      <c r="BJ48" s="67"/>
      <c r="BK48" s="68"/>
      <c r="BL48" s="66">
        <v>12</v>
      </c>
      <c r="BM48" s="67"/>
      <c r="BN48" s="67"/>
      <c r="BO48" s="67"/>
      <c r="BP48" s="68"/>
      <c r="BQ48" s="66">
        <v>13</v>
      </c>
      <c r="BR48" s="67"/>
      <c r="BS48" s="67"/>
      <c r="BT48" s="68"/>
      <c r="BU48" s="66">
        <v>14</v>
      </c>
      <c r="BV48" s="67"/>
      <c r="BW48" s="67"/>
      <c r="BX48" s="67"/>
      <c r="BY48" s="68"/>
    </row>
    <row r="49" spans="1:79" s="1" customFormat="1" ht="12.75" hidden="1" customHeight="1" x14ac:dyDescent="0.2">
      <c r="A49" s="60" t="s">
        <v>76</v>
      </c>
      <c r="B49" s="61"/>
      <c r="C49" s="61"/>
      <c r="D49" s="62"/>
      <c r="E49" s="60" t="s">
        <v>69</v>
      </c>
      <c r="F49" s="61"/>
      <c r="G49" s="61"/>
      <c r="H49" s="61"/>
      <c r="I49" s="61"/>
      <c r="J49" s="61"/>
      <c r="K49" s="61"/>
      <c r="L49" s="61"/>
      <c r="M49" s="61"/>
      <c r="N49" s="61"/>
      <c r="O49" s="61"/>
      <c r="P49" s="61"/>
      <c r="Q49" s="61"/>
      <c r="R49" s="61"/>
      <c r="S49" s="61"/>
      <c r="T49" s="62"/>
      <c r="U49" s="60" t="s">
        <v>77</v>
      </c>
      <c r="V49" s="61"/>
      <c r="W49" s="61"/>
      <c r="X49" s="61"/>
      <c r="Y49" s="62"/>
      <c r="Z49" s="60" t="s">
        <v>78</v>
      </c>
      <c r="AA49" s="61"/>
      <c r="AB49" s="61"/>
      <c r="AC49" s="61"/>
      <c r="AD49" s="62"/>
      <c r="AE49" s="60" t="s">
        <v>103</v>
      </c>
      <c r="AF49" s="61"/>
      <c r="AG49" s="61"/>
      <c r="AH49" s="62"/>
      <c r="AI49" s="97" t="s">
        <v>197</v>
      </c>
      <c r="AJ49" s="98"/>
      <c r="AK49" s="98"/>
      <c r="AL49" s="98"/>
      <c r="AM49" s="99"/>
      <c r="AN49" s="60" t="s">
        <v>79</v>
      </c>
      <c r="AO49" s="61"/>
      <c r="AP49" s="61"/>
      <c r="AQ49" s="61"/>
      <c r="AR49" s="62"/>
      <c r="AS49" s="60" t="s">
        <v>80</v>
      </c>
      <c r="AT49" s="61"/>
      <c r="AU49" s="61"/>
      <c r="AV49" s="61"/>
      <c r="AW49" s="62"/>
      <c r="AX49" s="60" t="s">
        <v>104</v>
      </c>
      <c r="AY49" s="61"/>
      <c r="AZ49" s="61"/>
      <c r="BA49" s="62"/>
      <c r="BB49" s="97" t="s">
        <v>197</v>
      </c>
      <c r="BC49" s="98"/>
      <c r="BD49" s="98"/>
      <c r="BE49" s="98"/>
      <c r="BF49" s="99"/>
      <c r="BG49" s="60" t="s">
        <v>70</v>
      </c>
      <c r="BH49" s="61"/>
      <c r="BI49" s="61"/>
      <c r="BJ49" s="61"/>
      <c r="BK49" s="62"/>
      <c r="BL49" s="60" t="s">
        <v>71</v>
      </c>
      <c r="BM49" s="61"/>
      <c r="BN49" s="61"/>
      <c r="BO49" s="61"/>
      <c r="BP49" s="62"/>
      <c r="BQ49" s="60" t="s">
        <v>105</v>
      </c>
      <c r="BR49" s="61"/>
      <c r="BS49" s="61"/>
      <c r="BT49" s="62"/>
      <c r="BU49" s="97" t="s">
        <v>197</v>
      </c>
      <c r="BV49" s="98"/>
      <c r="BW49" s="98"/>
      <c r="BX49" s="98"/>
      <c r="BY49" s="99"/>
      <c r="CA49" t="s">
        <v>32</v>
      </c>
    </row>
    <row r="50" spans="1:79" s="30" customFormat="1" ht="12.75" customHeight="1" x14ac:dyDescent="0.2">
      <c r="A50" s="100">
        <v>2111</v>
      </c>
      <c r="B50" s="101"/>
      <c r="C50" s="101"/>
      <c r="D50" s="102"/>
      <c r="E50" s="71" t="s">
        <v>239</v>
      </c>
      <c r="F50" s="72"/>
      <c r="G50" s="72"/>
      <c r="H50" s="72"/>
      <c r="I50" s="72"/>
      <c r="J50" s="72"/>
      <c r="K50" s="72"/>
      <c r="L50" s="72"/>
      <c r="M50" s="72"/>
      <c r="N50" s="72"/>
      <c r="O50" s="72"/>
      <c r="P50" s="72"/>
      <c r="Q50" s="72"/>
      <c r="R50" s="72"/>
      <c r="S50" s="72"/>
      <c r="T50" s="73"/>
      <c r="U50" s="104">
        <v>0</v>
      </c>
      <c r="V50" s="105"/>
      <c r="W50" s="105"/>
      <c r="X50" s="105"/>
      <c r="Y50" s="106"/>
      <c r="Z50" s="104">
        <v>0</v>
      </c>
      <c r="AA50" s="105"/>
      <c r="AB50" s="105"/>
      <c r="AC50" s="105"/>
      <c r="AD50" s="106"/>
      <c r="AE50" s="104">
        <v>0</v>
      </c>
      <c r="AF50" s="105"/>
      <c r="AG50" s="105"/>
      <c r="AH50" s="106"/>
      <c r="AI50" s="104">
        <f t="shared" ref="AI50:AI60" si="0">IF(ISNUMBER(U50),U50,0)+IF(ISNUMBER(Z50),Z50,0)</f>
        <v>0</v>
      </c>
      <c r="AJ50" s="105"/>
      <c r="AK50" s="105"/>
      <c r="AL50" s="105"/>
      <c r="AM50" s="106"/>
      <c r="AN50" s="104">
        <v>4163632</v>
      </c>
      <c r="AO50" s="105"/>
      <c r="AP50" s="105"/>
      <c r="AQ50" s="105"/>
      <c r="AR50" s="106"/>
      <c r="AS50" s="104">
        <v>0</v>
      </c>
      <c r="AT50" s="105"/>
      <c r="AU50" s="105"/>
      <c r="AV50" s="105"/>
      <c r="AW50" s="106"/>
      <c r="AX50" s="104">
        <v>0</v>
      </c>
      <c r="AY50" s="105"/>
      <c r="AZ50" s="105"/>
      <c r="BA50" s="106"/>
      <c r="BB50" s="104">
        <f t="shared" ref="BB50:BB60" si="1">IF(ISNUMBER(AN50),AN50,0)+IF(ISNUMBER(AS50),AS50,0)</f>
        <v>4163632</v>
      </c>
      <c r="BC50" s="105"/>
      <c r="BD50" s="105"/>
      <c r="BE50" s="105"/>
      <c r="BF50" s="106"/>
      <c r="BG50" s="104">
        <v>4513377</v>
      </c>
      <c r="BH50" s="105"/>
      <c r="BI50" s="105"/>
      <c r="BJ50" s="105"/>
      <c r="BK50" s="106"/>
      <c r="BL50" s="104">
        <v>0</v>
      </c>
      <c r="BM50" s="105"/>
      <c r="BN50" s="105"/>
      <c r="BO50" s="105"/>
      <c r="BP50" s="106"/>
      <c r="BQ50" s="104">
        <v>0</v>
      </c>
      <c r="BR50" s="105"/>
      <c r="BS50" s="105"/>
      <c r="BT50" s="106"/>
      <c r="BU50" s="104">
        <f t="shared" ref="BU50:BU60" si="2">IF(ISNUMBER(BG50),BG50,0)+IF(ISNUMBER(BL50),BL50,0)</f>
        <v>4513377</v>
      </c>
      <c r="BV50" s="105"/>
      <c r="BW50" s="105"/>
      <c r="BX50" s="105"/>
      <c r="BY50" s="106"/>
      <c r="CA50" s="30" t="s">
        <v>33</v>
      </c>
    </row>
    <row r="51" spans="1:79" s="30" customFormat="1" ht="12.75" customHeight="1" x14ac:dyDescent="0.2">
      <c r="A51" s="100">
        <v>2120</v>
      </c>
      <c r="B51" s="101"/>
      <c r="C51" s="101"/>
      <c r="D51" s="102"/>
      <c r="E51" s="71" t="s">
        <v>240</v>
      </c>
      <c r="F51" s="72"/>
      <c r="G51" s="72"/>
      <c r="H51" s="72"/>
      <c r="I51" s="72"/>
      <c r="J51" s="72"/>
      <c r="K51" s="72"/>
      <c r="L51" s="72"/>
      <c r="M51" s="72"/>
      <c r="N51" s="72"/>
      <c r="O51" s="72"/>
      <c r="P51" s="72"/>
      <c r="Q51" s="72"/>
      <c r="R51" s="72"/>
      <c r="S51" s="72"/>
      <c r="T51" s="73"/>
      <c r="U51" s="104">
        <v>0</v>
      </c>
      <c r="V51" s="105"/>
      <c r="W51" s="105"/>
      <c r="X51" s="105"/>
      <c r="Y51" s="106"/>
      <c r="Z51" s="104">
        <v>0</v>
      </c>
      <c r="AA51" s="105"/>
      <c r="AB51" s="105"/>
      <c r="AC51" s="105"/>
      <c r="AD51" s="106"/>
      <c r="AE51" s="104">
        <v>0</v>
      </c>
      <c r="AF51" s="105"/>
      <c r="AG51" s="105"/>
      <c r="AH51" s="106"/>
      <c r="AI51" s="104">
        <f t="shared" si="0"/>
        <v>0</v>
      </c>
      <c r="AJ51" s="105"/>
      <c r="AK51" s="105"/>
      <c r="AL51" s="105"/>
      <c r="AM51" s="106"/>
      <c r="AN51" s="104">
        <v>916000</v>
      </c>
      <c r="AO51" s="105"/>
      <c r="AP51" s="105"/>
      <c r="AQ51" s="105"/>
      <c r="AR51" s="106"/>
      <c r="AS51" s="104">
        <v>0</v>
      </c>
      <c r="AT51" s="105"/>
      <c r="AU51" s="105"/>
      <c r="AV51" s="105"/>
      <c r="AW51" s="106"/>
      <c r="AX51" s="104">
        <v>0</v>
      </c>
      <c r="AY51" s="105"/>
      <c r="AZ51" s="105"/>
      <c r="BA51" s="106"/>
      <c r="BB51" s="104">
        <f t="shared" si="1"/>
        <v>916000</v>
      </c>
      <c r="BC51" s="105"/>
      <c r="BD51" s="105"/>
      <c r="BE51" s="105"/>
      <c r="BF51" s="106"/>
      <c r="BG51" s="104">
        <v>992944</v>
      </c>
      <c r="BH51" s="105"/>
      <c r="BI51" s="105"/>
      <c r="BJ51" s="105"/>
      <c r="BK51" s="106"/>
      <c r="BL51" s="104">
        <v>0</v>
      </c>
      <c r="BM51" s="105"/>
      <c r="BN51" s="105"/>
      <c r="BO51" s="105"/>
      <c r="BP51" s="106"/>
      <c r="BQ51" s="104">
        <v>0</v>
      </c>
      <c r="BR51" s="105"/>
      <c r="BS51" s="105"/>
      <c r="BT51" s="106"/>
      <c r="BU51" s="104">
        <f t="shared" si="2"/>
        <v>992944</v>
      </c>
      <c r="BV51" s="105"/>
      <c r="BW51" s="105"/>
      <c r="BX51" s="105"/>
      <c r="BY51" s="106"/>
    </row>
    <row r="52" spans="1:79" s="30" customFormat="1" ht="12.75" customHeight="1" x14ac:dyDescent="0.2">
      <c r="A52" s="100">
        <v>2210</v>
      </c>
      <c r="B52" s="101"/>
      <c r="C52" s="101"/>
      <c r="D52" s="102"/>
      <c r="E52" s="71" t="s">
        <v>241</v>
      </c>
      <c r="F52" s="72"/>
      <c r="G52" s="72"/>
      <c r="H52" s="72"/>
      <c r="I52" s="72"/>
      <c r="J52" s="72"/>
      <c r="K52" s="72"/>
      <c r="L52" s="72"/>
      <c r="M52" s="72"/>
      <c r="N52" s="72"/>
      <c r="O52" s="72"/>
      <c r="P52" s="72"/>
      <c r="Q52" s="72"/>
      <c r="R52" s="72"/>
      <c r="S52" s="72"/>
      <c r="T52" s="73"/>
      <c r="U52" s="104">
        <v>0</v>
      </c>
      <c r="V52" s="105"/>
      <c r="W52" s="105"/>
      <c r="X52" s="105"/>
      <c r="Y52" s="106"/>
      <c r="Z52" s="104">
        <v>0</v>
      </c>
      <c r="AA52" s="105"/>
      <c r="AB52" s="105"/>
      <c r="AC52" s="105"/>
      <c r="AD52" s="106"/>
      <c r="AE52" s="104">
        <v>0</v>
      </c>
      <c r="AF52" s="105"/>
      <c r="AG52" s="105"/>
      <c r="AH52" s="106"/>
      <c r="AI52" s="104">
        <f t="shared" si="0"/>
        <v>0</v>
      </c>
      <c r="AJ52" s="105"/>
      <c r="AK52" s="105"/>
      <c r="AL52" s="105"/>
      <c r="AM52" s="106"/>
      <c r="AN52" s="104">
        <v>235417</v>
      </c>
      <c r="AO52" s="105"/>
      <c r="AP52" s="105"/>
      <c r="AQ52" s="105"/>
      <c r="AR52" s="106"/>
      <c r="AS52" s="104">
        <v>0</v>
      </c>
      <c r="AT52" s="105"/>
      <c r="AU52" s="105"/>
      <c r="AV52" s="105"/>
      <c r="AW52" s="106"/>
      <c r="AX52" s="104">
        <v>0</v>
      </c>
      <c r="AY52" s="105"/>
      <c r="AZ52" s="105"/>
      <c r="BA52" s="106"/>
      <c r="BB52" s="104">
        <f t="shared" si="1"/>
        <v>235417</v>
      </c>
      <c r="BC52" s="105"/>
      <c r="BD52" s="105"/>
      <c r="BE52" s="105"/>
      <c r="BF52" s="106"/>
      <c r="BG52" s="104">
        <v>175417</v>
      </c>
      <c r="BH52" s="105"/>
      <c r="BI52" s="105"/>
      <c r="BJ52" s="105"/>
      <c r="BK52" s="106"/>
      <c r="BL52" s="104">
        <v>0</v>
      </c>
      <c r="BM52" s="105"/>
      <c r="BN52" s="105"/>
      <c r="BO52" s="105"/>
      <c r="BP52" s="106"/>
      <c r="BQ52" s="104">
        <v>0</v>
      </c>
      <c r="BR52" s="105"/>
      <c r="BS52" s="105"/>
      <c r="BT52" s="106"/>
      <c r="BU52" s="104">
        <f t="shared" si="2"/>
        <v>175417</v>
      </c>
      <c r="BV52" s="105"/>
      <c r="BW52" s="105"/>
      <c r="BX52" s="105"/>
      <c r="BY52" s="106"/>
    </row>
    <row r="53" spans="1:79" s="30" customFormat="1" ht="12.75" customHeight="1" x14ac:dyDescent="0.2">
      <c r="A53" s="100">
        <v>2240</v>
      </c>
      <c r="B53" s="101"/>
      <c r="C53" s="101"/>
      <c r="D53" s="102"/>
      <c r="E53" s="71" t="s">
        <v>242</v>
      </c>
      <c r="F53" s="72"/>
      <c r="G53" s="72"/>
      <c r="H53" s="72"/>
      <c r="I53" s="72"/>
      <c r="J53" s="72"/>
      <c r="K53" s="72"/>
      <c r="L53" s="72"/>
      <c r="M53" s="72"/>
      <c r="N53" s="72"/>
      <c r="O53" s="72"/>
      <c r="P53" s="72"/>
      <c r="Q53" s="72"/>
      <c r="R53" s="72"/>
      <c r="S53" s="72"/>
      <c r="T53" s="73"/>
      <c r="U53" s="104">
        <v>0</v>
      </c>
      <c r="V53" s="105"/>
      <c r="W53" s="105"/>
      <c r="X53" s="105"/>
      <c r="Y53" s="106"/>
      <c r="Z53" s="104">
        <v>0</v>
      </c>
      <c r="AA53" s="105"/>
      <c r="AB53" s="105"/>
      <c r="AC53" s="105"/>
      <c r="AD53" s="106"/>
      <c r="AE53" s="104">
        <v>0</v>
      </c>
      <c r="AF53" s="105"/>
      <c r="AG53" s="105"/>
      <c r="AH53" s="106"/>
      <c r="AI53" s="104">
        <f t="shared" si="0"/>
        <v>0</v>
      </c>
      <c r="AJ53" s="105"/>
      <c r="AK53" s="105"/>
      <c r="AL53" s="105"/>
      <c r="AM53" s="106"/>
      <c r="AN53" s="104">
        <v>291792</v>
      </c>
      <c r="AO53" s="105"/>
      <c r="AP53" s="105"/>
      <c r="AQ53" s="105"/>
      <c r="AR53" s="106"/>
      <c r="AS53" s="104">
        <v>0</v>
      </c>
      <c r="AT53" s="105"/>
      <c r="AU53" s="105"/>
      <c r="AV53" s="105"/>
      <c r="AW53" s="106"/>
      <c r="AX53" s="104">
        <v>0</v>
      </c>
      <c r="AY53" s="105"/>
      <c r="AZ53" s="105"/>
      <c r="BA53" s="106"/>
      <c r="BB53" s="104">
        <f t="shared" si="1"/>
        <v>291792</v>
      </c>
      <c r="BC53" s="105"/>
      <c r="BD53" s="105"/>
      <c r="BE53" s="105"/>
      <c r="BF53" s="106"/>
      <c r="BG53" s="104">
        <v>351792</v>
      </c>
      <c r="BH53" s="105"/>
      <c r="BI53" s="105"/>
      <c r="BJ53" s="105"/>
      <c r="BK53" s="106"/>
      <c r="BL53" s="104">
        <v>0</v>
      </c>
      <c r="BM53" s="105"/>
      <c r="BN53" s="105"/>
      <c r="BO53" s="105"/>
      <c r="BP53" s="106"/>
      <c r="BQ53" s="104">
        <v>0</v>
      </c>
      <c r="BR53" s="105"/>
      <c r="BS53" s="105"/>
      <c r="BT53" s="106"/>
      <c r="BU53" s="104">
        <f t="shared" si="2"/>
        <v>351792</v>
      </c>
      <c r="BV53" s="105"/>
      <c r="BW53" s="105"/>
      <c r="BX53" s="105"/>
      <c r="BY53" s="106"/>
    </row>
    <row r="54" spans="1:79" s="30" customFormat="1" ht="12.75" customHeight="1" x14ac:dyDescent="0.2">
      <c r="A54" s="100">
        <v>2250</v>
      </c>
      <c r="B54" s="101"/>
      <c r="C54" s="101"/>
      <c r="D54" s="102"/>
      <c r="E54" s="71" t="s">
        <v>243</v>
      </c>
      <c r="F54" s="72"/>
      <c r="G54" s="72"/>
      <c r="H54" s="72"/>
      <c r="I54" s="72"/>
      <c r="J54" s="72"/>
      <c r="K54" s="72"/>
      <c r="L54" s="72"/>
      <c r="M54" s="72"/>
      <c r="N54" s="72"/>
      <c r="O54" s="72"/>
      <c r="P54" s="72"/>
      <c r="Q54" s="72"/>
      <c r="R54" s="72"/>
      <c r="S54" s="72"/>
      <c r="T54" s="73"/>
      <c r="U54" s="104">
        <v>0</v>
      </c>
      <c r="V54" s="105"/>
      <c r="W54" s="105"/>
      <c r="X54" s="105"/>
      <c r="Y54" s="106"/>
      <c r="Z54" s="104">
        <v>0</v>
      </c>
      <c r="AA54" s="105"/>
      <c r="AB54" s="105"/>
      <c r="AC54" s="105"/>
      <c r="AD54" s="106"/>
      <c r="AE54" s="104">
        <v>0</v>
      </c>
      <c r="AF54" s="105"/>
      <c r="AG54" s="105"/>
      <c r="AH54" s="106"/>
      <c r="AI54" s="104">
        <f t="shared" si="0"/>
        <v>0</v>
      </c>
      <c r="AJ54" s="105"/>
      <c r="AK54" s="105"/>
      <c r="AL54" s="105"/>
      <c r="AM54" s="106"/>
      <c r="AN54" s="104">
        <v>14920</v>
      </c>
      <c r="AO54" s="105"/>
      <c r="AP54" s="105"/>
      <c r="AQ54" s="105"/>
      <c r="AR54" s="106"/>
      <c r="AS54" s="104">
        <v>0</v>
      </c>
      <c r="AT54" s="105"/>
      <c r="AU54" s="105"/>
      <c r="AV54" s="105"/>
      <c r="AW54" s="106"/>
      <c r="AX54" s="104">
        <v>0</v>
      </c>
      <c r="AY54" s="105"/>
      <c r="AZ54" s="105"/>
      <c r="BA54" s="106"/>
      <c r="BB54" s="104">
        <f t="shared" si="1"/>
        <v>14920</v>
      </c>
      <c r="BC54" s="105"/>
      <c r="BD54" s="105"/>
      <c r="BE54" s="105"/>
      <c r="BF54" s="106"/>
      <c r="BG54" s="104">
        <v>14920</v>
      </c>
      <c r="BH54" s="105"/>
      <c r="BI54" s="105"/>
      <c r="BJ54" s="105"/>
      <c r="BK54" s="106"/>
      <c r="BL54" s="104">
        <v>0</v>
      </c>
      <c r="BM54" s="105"/>
      <c r="BN54" s="105"/>
      <c r="BO54" s="105"/>
      <c r="BP54" s="106"/>
      <c r="BQ54" s="104">
        <v>0</v>
      </c>
      <c r="BR54" s="105"/>
      <c r="BS54" s="105"/>
      <c r="BT54" s="106"/>
      <c r="BU54" s="104">
        <f t="shared" si="2"/>
        <v>14920</v>
      </c>
      <c r="BV54" s="105"/>
      <c r="BW54" s="105"/>
      <c r="BX54" s="105"/>
      <c r="BY54" s="106"/>
    </row>
    <row r="55" spans="1:79" s="30" customFormat="1" ht="12.75" customHeight="1" x14ac:dyDescent="0.2">
      <c r="A55" s="100">
        <v>2271</v>
      </c>
      <c r="B55" s="101"/>
      <c r="C55" s="101"/>
      <c r="D55" s="102"/>
      <c r="E55" s="71" t="s">
        <v>244</v>
      </c>
      <c r="F55" s="72"/>
      <c r="G55" s="72"/>
      <c r="H55" s="72"/>
      <c r="I55" s="72"/>
      <c r="J55" s="72"/>
      <c r="K55" s="72"/>
      <c r="L55" s="72"/>
      <c r="M55" s="72"/>
      <c r="N55" s="72"/>
      <c r="O55" s="72"/>
      <c r="P55" s="72"/>
      <c r="Q55" s="72"/>
      <c r="R55" s="72"/>
      <c r="S55" s="72"/>
      <c r="T55" s="73"/>
      <c r="U55" s="104">
        <v>0</v>
      </c>
      <c r="V55" s="105"/>
      <c r="W55" s="105"/>
      <c r="X55" s="105"/>
      <c r="Y55" s="106"/>
      <c r="Z55" s="104">
        <v>0</v>
      </c>
      <c r="AA55" s="105"/>
      <c r="AB55" s="105"/>
      <c r="AC55" s="105"/>
      <c r="AD55" s="106"/>
      <c r="AE55" s="104">
        <v>0</v>
      </c>
      <c r="AF55" s="105"/>
      <c r="AG55" s="105"/>
      <c r="AH55" s="106"/>
      <c r="AI55" s="104">
        <f t="shared" si="0"/>
        <v>0</v>
      </c>
      <c r="AJ55" s="105"/>
      <c r="AK55" s="105"/>
      <c r="AL55" s="105"/>
      <c r="AM55" s="106"/>
      <c r="AN55" s="104">
        <v>0</v>
      </c>
      <c r="AO55" s="105"/>
      <c r="AP55" s="105"/>
      <c r="AQ55" s="105"/>
      <c r="AR55" s="106"/>
      <c r="AS55" s="104">
        <v>0</v>
      </c>
      <c r="AT55" s="105"/>
      <c r="AU55" s="105"/>
      <c r="AV55" s="105"/>
      <c r="AW55" s="106"/>
      <c r="AX55" s="104">
        <v>0</v>
      </c>
      <c r="AY55" s="105"/>
      <c r="AZ55" s="105"/>
      <c r="BA55" s="106"/>
      <c r="BB55" s="104">
        <f t="shared" si="1"/>
        <v>0</v>
      </c>
      <c r="BC55" s="105"/>
      <c r="BD55" s="105"/>
      <c r="BE55" s="105"/>
      <c r="BF55" s="106"/>
      <c r="BG55" s="104">
        <v>0</v>
      </c>
      <c r="BH55" s="105"/>
      <c r="BI55" s="105"/>
      <c r="BJ55" s="105"/>
      <c r="BK55" s="106"/>
      <c r="BL55" s="104">
        <v>0</v>
      </c>
      <c r="BM55" s="105"/>
      <c r="BN55" s="105"/>
      <c r="BO55" s="105"/>
      <c r="BP55" s="106"/>
      <c r="BQ55" s="104">
        <v>0</v>
      </c>
      <c r="BR55" s="105"/>
      <c r="BS55" s="105"/>
      <c r="BT55" s="106"/>
      <c r="BU55" s="104">
        <f t="shared" si="2"/>
        <v>0</v>
      </c>
      <c r="BV55" s="105"/>
      <c r="BW55" s="105"/>
      <c r="BX55" s="105"/>
      <c r="BY55" s="106"/>
    </row>
    <row r="56" spans="1:79" s="30" customFormat="1" ht="12.75" customHeight="1" x14ac:dyDescent="0.2">
      <c r="A56" s="100">
        <v>2272</v>
      </c>
      <c r="B56" s="101"/>
      <c r="C56" s="101"/>
      <c r="D56" s="102"/>
      <c r="E56" s="71" t="s">
        <v>245</v>
      </c>
      <c r="F56" s="72"/>
      <c r="G56" s="72"/>
      <c r="H56" s="72"/>
      <c r="I56" s="72"/>
      <c r="J56" s="72"/>
      <c r="K56" s="72"/>
      <c r="L56" s="72"/>
      <c r="M56" s="72"/>
      <c r="N56" s="72"/>
      <c r="O56" s="72"/>
      <c r="P56" s="72"/>
      <c r="Q56" s="72"/>
      <c r="R56" s="72"/>
      <c r="S56" s="72"/>
      <c r="T56" s="73"/>
      <c r="U56" s="104">
        <v>0</v>
      </c>
      <c r="V56" s="105"/>
      <c r="W56" s="105"/>
      <c r="X56" s="105"/>
      <c r="Y56" s="106"/>
      <c r="Z56" s="104">
        <v>0</v>
      </c>
      <c r="AA56" s="105"/>
      <c r="AB56" s="105"/>
      <c r="AC56" s="105"/>
      <c r="AD56" s="106"/>
      <c r="AE56" s="104">
        <v>0</v>
      </c>
      <c r="AF56" s="105"/>
      <c r="AG56" s="105"/>
      <c r="AH56" s="106"/>
      <c r="AI56" s="104">
        <f t="shared" si="0"/>
        <v>0</v>
      </c>
      <c r="AJ56" s="105"/>
      <c r="AK56" s="105"/>
      <c r="AL56" s="105"/>
      <c r="AM56" s="106"/>
      <c r="AN56" s="104">
        <v>0</v>
      </c>
      <c r="AO56" s="105"/>
      <c r="AP56" s="105"/>
      <c r="AQ56" s="105"/>
      <c r="AR56" s="106"/>
      <c r="AS56" s="104">
        <v>0</v>
      </c>
      <c r="AT56" s="105"/>
      <c r="AU56" s="105"/>
      <c r="AV56" s="105"/>
      <c r="AW56" s="106"/>
      <c r="AX56" s="104">
        <v>0</v>
      </c>
      <c r="AY56" s="105"/>
      <c r="AZ56" s="105"/>
      <c r="BA56" s="106"/>
      <c r="BB56" s="104">
        <f t="shared" si="1"/>
        <v>0</v>
      </c>
      <c r="BC56" s="105"/>
      <c r="BD56" s="105"/>
      <c r="BE56" s="105"/>
      <c r="BF56" s="106"/>
      <c r="BG56" s="104">
        <v>0</v>
      </c>
      <c r="BH56" s="105"/>
      <c r="BI56" s="105"/>
      <c r="BJ56" s="105"/>
      <c r="BK56" s="106"/>
      <c r="BL56" s="104">
        <v>0</v>
      </c>
      <c r="BM56" s="105"/>
      <c r="BN56" s="105"/>
      <c r="BO56" s="105"/>
      <c r="BP56" s="106"/>
      <c r="BQ56" s="104">
        <v>0</v>
      </c>
      <c r="BR56" s="105"/>
      <c r="BS56" s="105"/>
      <c r="BT56" s="106"/>
      <c r="BU56" s="104">
        <f t="shared" si="2"/>
        <v>0</v>
      </c>
      <c r="BV56" s="105"/>
      <c r="BW56" s="105"/>
      <c r="BX56" s="105"/>
      <c r="BY56" s="106"/>
    </row>
    <row r="57" spans="1:79" s="30" customFormat="1" ht="12.75" customHeight="1" x14ac:dyDescent="0.2">
      <c r="A57" s="100">
        <v>2273</v>
      </c>
      <c r="B57" s="101"/>
      <c r="C57" s="101"/>
      <c r="D57" s="102"/>
      <c r="E57" s="71" t="s">
        <v>246</v>
      </c>
      <c r="F57" s="72"/>
      <c r="G57" s="72"/>
      <c r="H57" s="72"/>
      <c r="I57" s="72"/>
      <c r="J57" s="72"/>
      <c r="K57" s="72"/>
      <c r="L57" s="72"/>
      <c r="M57" s="72"/>
      <c r="N57" s="72"/>
      <c r="O57" s="72"/>
      <c r="P57" s="72"/>
      <c r="Q57" s="72"/>
      <c r="R57" s="72"/>
      <c r="S57" s="72"/>
      <c r="T57" s="73"/>
      <c r="U57" s="104">
        <v>0</v>
      </c>
      <c r="V57" s="105"/>
      <c r="W57" s="105"/>
      <c r="X57" s="105"/>
      <c r="Y57" s="106"/>
      <c r="Z57" s="104">
        <v>0</v>
      </c>
      <c r="AA57" s="105"/>
      <c r="AB57" s="105"/>
      <c r="AC57" s="105"/>
      <c r="AD57" s="106"/>
      <c r="AE57" s="104">
        <v>0</v>
      </c>
      <c r="AF57" s="105"/>
      <c r="AG57" s="105"/>
      <c r="AH57" s="106"/>
      <c r="AI57" s="104">
        <f t="shared" si="0"/>
        <v>0</v>
      </c>
      <c r="AJ57" s="105"/>
      <c r="AK57" s="105"/>
      <c r="AL57" s="105"/>
      <c r="AM57" s="106"/>
      <c r="AN57" s="104">
        <v>0</v>
      </c>
      <c r="AO57" s="105"/>
      <c r="AP57" s="105"/>
      <c r="AQ57" s="105"/>
      <c r="AR57" s="106"/>
      <c r="AS57" s="104">
        <v>0</v>
      </c>
      <c r="AT57" s="105"/>
      <c r="AU57" s="105"/>
      <c r="AV57" s="105"/>
      <c r="AW57" s="106"/>
      <c r="AX57" s="104">
        <v>0</v>
      </c>
      <c r="AY57" s="105"/>
      <c r="AZ57" s="105"/>
      <c r="BA57" s="106"/>
      <c r="BB57" s="104">
        <f t="shared" si="1"/>
        <v>0</v>
      </c>
      <c r="BC57" s="105"/>
      <c r="BD57" s="105"/>
      <c r="BE57" s="105"/>
      <c r="BF57" s="106"/>
      <c r="BG57" s="104">
        <v>0</v>
      </c>
      <c r="BH57" s="105"/>
      <c r="BI57" s="105"/>
      <c r="BJ57" s="105"/>
      <c r="BK57" s="106"/>
      <c r="BL57" s="104">
        <v>0</v>
      </c>
      <c r="BM57" s="105"/>
      <c r="BN57" s="105"/>
      <c r="BO57" s="105"/>
      <c r="BP57" s="106"/>
      <c r="BQ57" s="104">
        <v>0</v>
      </c>
      <c r="BR57" s="105"/>
      <c r="BS57" s="105"/>
      <c r="BT57" s="106"/>
      <c r="BU57" s="104">
        <f t="shared" si="2"/>
        <v>0</v>
      </c>
      <c r="BV57" s="105"/>
      <c r="BW57" s="105"/>
      <c r="BX57" s="105"/>
      <c r="BY57" s="106"/>
    </row>
    <row r="58" spans="1:79" s="30" customFormat="1" ht="38.25" customHeight="1" x14ac:dyDescent="0.2">
      <c r="A58" s="100">
        <v>2282</v>
      </c>
      <c r="B58" s="101"/>
      <c r="C58" s="101"/>
      <c r="D58" s="102"/>
      <c r="E58" s="71" t="s">
        <v>247</v>
      </c>
      <c r="F58" s="72"/>
      <c r="G58" s="72"/>
      <c r="H58" s="72"/>
      <c r="I58" s="72"/>
      <c r="J58" s="72"/>
      <c r="K58" s="72"/>
      <c r="L58" s="72"/>
      <c r="M58" s="72"/>
      <c r="N58" s="72"/>
      <c r="O58" s="72"/>
      <c r="P58" s="72"/>
      <c r="Q58" s="72"/>
      <c r="R58" s="72"/>
      <c r="S58" s="72"/>
      <c r="T58" s="73"/>
      <c r="U58" s="104">
        <v>0</v>
      </c>
      <c r="V58" s="105"/>
      <c r="W58" s="105"/>
      <c r="X58" s="105"/>
      <c r="Y58" s="106"/>
      <c r="Z58" s="104">
        <v>0</v>
      </c>
      <c r="AA58" s="105"/>
      <c r="AB58" s="105"/>
      <c r="AC58" s="105"/>
      <c r="AD58" s="106"/>
      <c r="AE58" s="104">
        <v>0</v>
      </c>
      <c r="AF58" s="105"/>
      <c r="AG58" s="105"/>
      <c r="AH58" s="106"/>
      <c r="AI58" s="104">
        <f t="shared" si="0"/>
        <v>0</v>
      </c>
      <c r="AJ58" s="105"/>
      <c r="AK58" s="105"/>
      <c r="AL58" s="105"/>
      <c r="AM58" s="106"/>
      <c r="AN58" s="104">
        <v>14400</v>
      </c>
      <c r="AO58" s="105"/>
      <c r="AP58" s="105"/>
      <c r="AQ58" s="105"/>
      <c r="AR58" s="106"/>
      <c r="AS58" s="104">
        <v>0</v>
      </c>
      <c r="AT58" s="105"/>
      <c r="AU58" s="105"/>
      <c r="AV58" s="105"/>
      <c r="AW58" s="106"/>
      <c r="AX58" s="104">
        <v>0</v>
      </c>
      <c r="AY58" s="105"/>
      <c r="AZ58" s="105"/>
      <c r="BA58" s="106"/>
      <c r="BB58" s="104">
        <f t="shared" si="1"/>
        <v>14400</v>
      </c>
      <c r="BC58" s="105"/>
      <c r="BD58" s="105"/>
      <c r="BE58" s="105"/>
      <c r="BF58" s="106"/>
      <c r="BG58" s="104">
        <v>14400</v>
      </c>
      <c r="BH58" s="105"/>
      <c r="BI58" s="105"/>
      <c r="BJ58" s="105"/>
      <c r="BK58" s="106"/>
      <c r="BL58" s="104">
        <v>0</v>
      </c>
      <c r="BM58" s="105"/>
      <c r="BN58" s="105"/>
      <c r="BO58" s="105"/>
      <c r="BP58" s="106"/>
      <c r="BQ58" s="104">
        <v>0</v>
      </c>
      <c r="BR58" s="105"/>
      <c r="BS58" s="105"/>
      <c r="BT58" s="106"/>
      <c r="BU58" s="104">
        <f t="shared" si="2"/>
        <v>14400</v>
      </c>
      <c r="BV58" s="105"/>
      <c r="BW58" s="105"/>
      <c r="BX58" s="105"/>
      <c r="BY58" s="106"/>
    </row>
    <row r="59" spans="1:79" s="30" customFormat="1" ht="12.75" customHeight="1" x14ac:dyDescent="0.2">
      <c r="A59" s="100">
        <v>2800</v>
      </c>
      <c r="B59" s="101"/>
      <c r="C59" s="101"/>
      <c r="D59" s="102"/>
      <c r="E59" s="71" t="s">
        <v>248</v>
      </c>
      <c r="F59" s="72"/>
      <c r="G59" s="72"/>
      <c r="H59" s="72"/>
      <c r="I59" s="72"/>
      <c r="J59" s="72"/>
      <c r="K59" s="72"/>
      <c r="L59" s="72"/>
      <c r="M59" s="72"/>
      <c r="N59" s="72"/>
      <c r="O59" s="72"/>
      <c r="P59" s="72"/>
      <c r="Q59" s="72"/>
      <c r="R59" s="72"/>
      <c r="S59" s="72"/>
      <c r="T59" s="73"/>
      <c r="U59" s="104">
        <v>0</v>
      </c>
      <c r="V59" s="105"/>
      <c r="W59" s="105"/>
      <c r="X59" s="105"/>
      <c r="Y59" s="106"/>
      <c r="Z59" s="104">
        <v>0</v>
      </c>
      <c r="AA59" s="105"/>
      <c r="AB59" s="105"/>
      <c r="AC59" s="105"/>
      <c r="AD59" s="106"/>
      <c r="AE59" s="104">
        <v>0</v>
      </c>
      <c r="AF59" s="105"/>
      <c r="AG59" s="105"/>
      <c r="AH59" s="106"/>
      <c r="AI59" s="104">
        <f t="shared" si="0"/>
        <v>0</v>
      </c>
      <c r="AJ59" s="105"/>
      <c r="AK59" s="105"/>
      <c r="AL59" s="105"/>
      <c r="AM59" s="106"/>
      <c r="AN59" s="104">
        <v>20000</v>
      </c>
      <c r="AO59" s="105"/>
      <c r="AP59" s="105"/>
      <c r="AQ59" s="105"/>
      <c r="AR59" s="106"/>
      <c r="AS59" s="104">
        <v>0</v>
      </c>
      <c r="AT59" s="105"/>
      <c r="AU59" s="105"/>
      <c r="AV59" s="105"/>
      <c r="AW59" s="106"/>
      <c r="AX59" s="104">
        <v>0</v>
      </c>
      <c r="AY59" s="105"/>
      <c r="AZ59" s="105"/>
      <c r="BA59" s="106"/>
      <c r="BB59" s="104">
        <f t="shared" si="1"/>
        <v>20000</v>
      </c>
      <c r="BC59" s="105"/>
      <c r="BD59" s="105"/>
      <c r="BE59" s="105"/>
      <c r="BF59" s="106"/>
      <c r="BG59" s="104">
        <v>20000</v>
      </c>
      <c r="BH59" s="105"/>
      <c r="BI59" s="105"/>
      <c r="BJ59" s="105"/>
      <c r="BK59" s="106"/>
      <c r="BL59" s="104">
        <v>0</v>
      </c>
      <c r="BM59" s="105"/>
      <c r="BN59" s="105"/>
      <c r="BO59" s="105"/>
      <c r="BP59" s="106"/>
      <c r="BQ59" s="104">
        <v>0</v>
      </c>
      <c r="BR59" s="105"/>
      <c r="BS59" s="105"/>
      <c r="BT59" s="106"/>
      <c r="BU59" s="104">
        <f t="shared" si="2"/>
        <v>20000</v>
      </c>
      <c r="BV59" s="105"/>
      <c r="BW59" s="105"/>
      <c r="BX59" s="105"/>
      <c r="BY59" s="106"/>
    </row>
    <row r="60" spans="1:79" s="7" customFormat="1" ht="12.75" customHeight="1" x14ac:dyDescent="0.2">
      <c r="A60" s="122"/>
      <c r="B60" s="123"/>
      <c r="C60" s="123"/>
      <c r="D60" s="124"/>
      <c r="E60" s="59" t="s">
        <v>161</v>
      </c>
      <c r="F60" s="34"/>
      <c r="G60" s="34"/>
      <c r="H60" s="34"/>
      <c r="I60" s="34"/>
      <c r="J60" s="34"/>
      <c r="K60" s="34"/>
      <c r="L60" s="34"/>
      <c r="M60" s="34"/>
      <c r="N60" s="34"/>
      <c r="O60" s="34"/>
      <c r="P60" s="34"/>
      <c r="Q60" s="34"/>
      <c r="R60" s="34"/>
      <c r="S60" s="34"/>
      <c r="T60" s="35"/>
      <c r="U60" s="111">
        <v>0</v>
      </c>
      <c r="V60" s="112"/>
      <c r="W60" s="112"/>
      <c r="X60" s="112"/>
      <c r="Y60" s="113"/>
      <c r="Z60" s="111">
        <v>0</v>
      </c>
      <c r="AA60" s="112"/>
      <c r="AB60" s="112"/>
      <c r="AC60" s="112"/>
      <c r="AD60" s="113"/>
      <c r="AE60" s="111">
        <v>0</v>
      </c>
      <c r="AF60" s="112"/>
      <c r="AG60" s="112"/>
      <c r="AH60" s="113"/>
      <c r="AI60" s="111">
        <f t="shared" si="0"/>
        <v>0</v>
      </c>
      <c r="AJ60" s="112"/>
      <c r="AK60" s="112"/>
      <c r="AL60" s="112"/>
      <c r="AM60" s="113"/>
      <c r="AN60" s="111">
        <v>5656161</v>
      </c>
      <c r="AO60" s="112"/>
      <c r="AP60" s="112"/>
      <c r="AQ60" s="112"/>
      <c r="AR60" s="113"/>
      <c r="AS60" s="111">
        <v>0</v>
      </c>
      <c r="AT60" s="112"/>
      <c r="AU60" s="112"/>
      <c r="AV60" s="112"/>
      <c r="AW60" s="113"/>
      <c r="AX60" s="111">
        <v>0</v>
      </c>
      <c r="AY60" s="112"/>
      <c r="AZ60" s="112"/>
      <c r="BA60" s="113"/>
      <c r="BB60" s="111">
        <f t="shared" si="1"/>
        <v>5656161</v>
      </c>
      <c r="BC60" s="112"/>
      <c r="BD60" s="112"/>
      <c r="BE60" s="112"/>
      <c r="BF60" s="113"/>
      <c r="BG60" s="111">
        <v>6082850</v>
      </c>
      <c r="BH60" s="112"/>
      <c r="BI60" s="112"/>
      <c r="BJ60" s="112"/>
      <c r="BK60" s="113"/>
      <c r="BL60" s="111">
        <v>0</v>
      </c>
      <c r="BM60" s="112"/>
      <c r="BN60" s="112"/>
      <c r="BO60" s="112"/>
      <c r="BP60" s="113"/>
      <c r="BQ60" s="111">
        <v>0</v>
      </c>
      <c r="BR60" s="112"/>
      <c r="BS60" s="112"/>
      <c r="BT60" s="113"/>
      <c r="BU60" s="111">
        <f t="shared" si="2"/>
        <v>6082850</v>
      </c>
      <c r="BV60" s="112"/>
      <c r="BW60" s="112"/>
      <c r="BX60" s="112"/>
      <c r="BY60" s="113"/>
    </row>
    <row r="61" spans="1:79" ht="9" customHeight="1" x14ac:dyDescent="0.2"/>
    <row r="62" spans="1:79" ht="14.25" customHeight="1" x14ac:dyDescent="0.2">
      <c r="A62" s="82" t="s">
        <v>306</v>
      </c>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row>
    <row r="63" spans="1:79" ht="12.75" customHeight="1" x14ac:dyDescent="0.2">
      <c r="A63" s="110" t="s">
        <v>228</v>
      </c>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0"/>
      <c r="AZ63" s="110"/>
      <c r="BA63" s="110"/>
      <c r="BB63" s="110"/>
      <c r="BC63" s="110"/>
      <c r="BD63" s="110"/>
      <c r="BE63" s="110"/>
      <c r="BF63" s="110"/>
      <c r="BG63" s="110"/>
      <c r="BH63" s="110"/>
      <c r="BI63" s="110"/>
      <c r="BJ63" s="110"/>
      <c r="BK63" s="110"/>
      <c r="BL63" s="110"/>
      <c r="BM63" s="110"/>
      <c r="BN63" s="110"/>
      <c r="BO63" s="110"/>
      <c r="BP63" s="110"/>
      <c r="BQ63" s="110"/>
      <c r="BR63" s="110"/>
      <c r="BS63" s="110"/>
      <c r="BT63" s="110"/>
      <c r="BU63" s="110"/>
      <c r="BV63" s="110"/>
      <c r="BW63" s="110"/>
      <c r="BX63" s="110"/>
      <c r="BY63" s="110"/>
    </row>
    <row r="64" spans="1:79" ht="23.1" customHeight="1" x14ac:dyDescent="0.2">
      <c r="A64" s="115" t="s">
        <v>133</v>
      </c>
      <c r="B64" s="116"/>
      <c r="C64" s="116"/>
      <c r="D64" s="116"/>
      <c r="E64" s="117"/>
      <c r="F64" s="56" t="s">
        <v>20</v>
      </c>
      <c r="G64" s="56"/>
      <c r="H64" s="56"/>
      <c r="I64" s="56"/>
      <c r="J64" s="56"/>
      <c r="K64" s="56"/>
      <c r="L64" s="56"/>
      <c r="M64" s="56"/>
      <c r="N64" s="56"/>
      <c r="O64" s="56"/>
      <c r="P64" s="56"/>
      <c r="Q64" s="56"/>
      <c r="R64" s="56"/>
      <c r="S64" s="56"/>
      <c r="T64" s="56"/>
      <c r="U64" s="66" t="s">
        <v>229</v>
      </c>
      <c r="V64" s="67"/>
      <c r="W64" s="67"/>
      <c r="X64" s="67"/>
      <c r="Y64" s="67"/>
      <c r="Z64" s="67"/>
      <c r="AA64" s="67"/>
      <c r="AB64" s="67"/>
      <c r="AC64" s="67"/>
      <c r="AD64" s="67"/>
      <c r="AE64" s="67"/>
      <c r="AF64" s="67"/>
      <c r="AG64" s="67"/>
      <c r="AH64" s="67"/>
      <c r="AI64" s="67"/>
      <c r="AJ64" s="67"/>
      <c r="AK64" s="67"/>
      <c r="AL64" s="67"/>
      <c r="AM64" s="68"/>
      <c r="AN64" s="66" t="s">
        <v>230</v>
      </c>
      <c r="AO64" s="67"/>
      <c r="AP64" s="67"/>
      <c r="AQ64" s="67"/>
      <c r="AR64" s="67"/>
      <c r="AS64" s="67"/>
      <c r="AT64" s="67"/>
      <c r="AU64" s="67"/>
      <c r="AV64" s="67"/>
      <c r="AW64" s="67"/>
      <c r="AX64" s="67"/>
      <c r="AY64" s="67"/>
      <c r="AZ64" s="67"/>
      <c r="BA64" s="67"/>
      <c r="BB64" s="67"/>
      <c r="BC64" s="67"/>
      <c r="BD64" s="67"/>
      <c r="BE64" s="67"/>
      <c r="BF64" s="68"/>
      <c r="BG64" s="66" t="s">
        <v>231</v>
      </c>
      <c r="BH64" s="67"/>
      <c r="BI64" s="67"/>
      <c r="BJ64" s="67"/>
      <c r="BK64" s="67"/>
      <c r="BL64" s="67"/>
      <c r="BM64" s="67"/>
      <c r="BN64" s="67"/>
      <c r="BO64" s="67"/>
      <c r="BP64" s="67"/>
      <c r="BQ64" s="67"/>
      <c r="BR64" s="67"/>
      <c r="BS64" s="67"/>
      <c r="BT64" s="67"/>
      <c r="BU64" s="67"/>
      <c r="BV64" s="67"/>
      <c r="BW64" s="67"/>
      <c r="BX64" s="67"/>
      <c r="BY64" s="68"/>
    </row>
    <row r="65" spans="1:79" ht="51.75" customHeight="1" x14ac:dyDescent="0.2">
      <c r="A65" s="118"/>
      <c r="B65" s="119"/>
      <c r="C65" s="119"/>
      <c r="D65" s="119"/>
      <c r="E65" s="120"/>
      <c r="F65" s="56"/>
      <c r="G65" s="56"/>
      <c r="H65" s="56"/>
      <c r="I65" s="56"/>
      <c r="J65" s="56"/>
      <c r="K65" s="56"/>
      <c r="L65" s="56"/>
      <c r="M65" s="56"/>
      <c r="N65" s="56"/>
      <c r="O65" s="56"/>
      <c r="P65" s="56"/>
      <c r="Q65" s="56"/>
      <c r="R65" s="56"/>
      <c r="S65" s="56"/>
      <c r="T65" s="56"/>
      <c r="U65" s="66" t="s">
        <v>5</v>
      </c>
      <c r="V65" s="67"/>
      <c r="W65" s="67"/>
      <c r="X65" s="67"/>
      <c r="Y65" s="68"/>
      <c r="Z65" s="66" t="s">
        <v>4</v>
      </c>
      <c r="AA65" s="67"/>
      <c r="AB65" s="67"/>
      <c r="AC65" s="67"/>
      <c r="AD65" s="68"/>
      <c r="AE65" s="87" t="s">
        <v>130</v>
      </c>
      <c r="AF65" s="88"/>
      <c r="AG65" s="88"/>
      <c r="AH65" s="89"/>
      <c r="AI65" s="66" t="s">
        <v>6</v>
      </c>
      <c r="AJ65" s="67"/>
      <c r="AK65" s="67"/>
      <c r="AL65" s="67"/>
      <c r="AM65" s="68"/>
      <c r="AN65" s="66" t="s">
        <v>5</v>
      </c>
      <c r="AO65" s="67"/>
      <c r="AP65" s="67"/>
      <c r="AQ65" s="67"/>
      <c r="AR65" s="68"/>
      <c r="AS65" s="66" t="s">
        <v>4</v>
      </c>
      <c r="AT65" s="67"/>
      <c r="AU65" s="67"/>
      <c r="AV65" s="67"/>
      <c r="AW65" s="68"/>
      <c r="AX65" s="87" t="s">
        <v>130</v>
      </c>
      <c r="AY65" s="88"/>
      <c r="AZ65" s="88"/>
      <c r="BA65" s="89"/>
      <c r="BB65" s="66" t="s">
        <v>108</v>
      </c>
      <c r="BC65" s="67"/>
      <c r="BD65" s="67"/>
      <c r="BE65" s="67"/>
      <c r="BF65" s="68"/>
      <c r="BG65" s="66" t="s">
        <v>5</v>
      </c>
      <c r="BH65" s="67"/>
      <c r="BI65" s="67"/>
      <c r="BJ65" s="67"/>
      <c r="BK65" s="68"/>
      <c r="BL65" s="66" t="s">
        <v>4</v>
      </c>
      <c r="BM65" s="67"/>
      <c r="BN65" s="67"/>
      <c r="BO65" s="67"/>
      <c r="BP65" s="68"/>
      <c r="BQ65" s="87" t="s">
        <v>130</v>
      </c>
      <c r="BR65" s="88"/>
      <c r="BS65" s="88"/>
      <c r="BT65" s="89"/>
      <c r="BU65" s="56" t="s">
        <v>109</v>
      </c>
      <c r="BV65" s="56"/>
      <c r="BW65" s="56"/>
      <c r="BX65" s="56"/>
      <c r="BY65" s="56"/>
    </row>
    <row r="66" spans="1:79" ht="15" customHeight="1" x14ac:dyDescent="0.2">
      <c r="A66" s="66">
        <v>1</v>
      </c>
      <c r="B66" s="67"/>
      <c r="C66" s="67"/>
      <c r="D66" s="67"/>
      <c r="E66" s="68"/>
      <c r="F66" s="66">
        <v>2</v>
      </c>
      <c r="G66" s="67"/>
      <c r="H66" s="67"/>
      <c r="I66" s="67"/>
      <c r="J66" s="67"/>
      <c r="K66" s="67"/>
      <c r="L66" s="67"/>
      <c r="M66" s="67"/>
      <c r="N66" s="67"/>
      <c r="O66" s="67"/>
      <c r="P66" s="67"/>
      <c r="Q66" s="67"/>
      <c r="R66" s="67"/>
      <c r="S66" s="67"/>
      <c r="T66" s="68"/>
      <c r="U66" s="66">
        <v>3</v>
      </c>
      <c r="V66" s="67"/>
      <c r="W66" s="67"/>
      <c r="X66" s="67"/>
      <c r="Y66" s="68"/>
      <c r="Z66" s="66">
        <v>4</v>
      </c>
      <c r="AA66" s="67"/>
      <c r="AB66" s="67"/>
      <c r="AC66" s="67"/>
      <c r="AD66" s="68"/>
      <c r="AE66" s="66">
        <v>5</v>
      </c>
      <c r="AF66" s="67"/>
      <c r="AG66" s="67"/>
      <c r="AH66" s="68"/>
      <c r="AI66" s="66">
        <v>6</v>
      </c>
      <c r="AJ66" s="67"/>
      <c r="AK66" s="67"/>
      <c r="AL66" s="67"/>
      <c r="AM66" s="68"/>
      <c r="AN66" s="66">
        <v>7</v>
      </c>
      <c r="AO66" s="67"/>
      <c r="AP66" s="67"/>
      <c r="AQ66" s="67"/>
      <c r="AR66" s="68"/>
      <c r="AS66" s="66">
        <v>8</v>
      </c>
      <c r="AT66" s="67"/>
      <c r="AU66" s="67"/>
      <c r="AV66" s="67"/>
      <c r="AW66" s="68"/>
      <c r="AX66" s="66">
        <v>9</v>
      </c>
      <c r="AY66" s="67"/>
      <c r="AZ66" s="67"/>
      <c r="BA66" s="68"/>
      <c r="BB66" s="66">
        <v>10</v>
      </c>
      <c r="BC66" s="67"/>
      <c r="BD66" s="67"/>
      <c r="BE66" s="67"/>
      <c r="BF66" s="68"/>
      <c r="BG66" s="66">
        <v>11</v>
      </c>
      <c r="BH66" s="67"/>
      <c r="BI66" s="67"/>
      <c r="BJ66" s="67"/>
      <c r="BK66" s="68"/>
      <c r="BL66" s="66">
        <v>12</v>
      </c>
      <c r="BM66" s="67"/>
      <c r="BN66" s="67"/>
      <c r="BO66" s="67"/>
      <c r="BP66" s="68"/>
      <c r="BQ66" s="66">
        <v>13</v>
      </c>
      <c r="BR66" s="67"/>
      <c r="BS66" s="67"/>
      <c r="BT66" s="68"/>
      <c r="BU66" s="56">
        <v>14</v>
      </c>
      <c r="BV66" s="56"/>
      <c r="BW66" s="56"/>
      <c r="BX66" s="56"/>
      <c r="BY66" s="56"/>
    </row>
    <row r="67" spans="1:79" s="1" customFormat="1" ht="13.5" hidden="1" customHeight="1" x14ac:dyDescent="0.2">
      <c r="A67" s="60" t="s">
        <v>76</v>
      </c>
      <c r="B67" s="61"/>
      <c r="C67" s="61"/>
      <c r="D67" s="61"/>
      <c r="E67" s="62"/>
      <c r="F67" s="60" t="s">
        <v>69</v>
      </c>
      <c r="G67" s="61"/>
      <c r="H67" s="61"/>
      <c r="I67" s="61"/>
      <c r="J67" s="61"/>
      <c r="K67" s="61"/>
      <c r="L67" s="61"/>
      <c r="M67" s="61"/>
      <c r="N67" s="61"/>
      <c r="O67" s="61"/>
      <c r="P67" s="61"/>
      <c r="Q67" s="61"/>
      <c r="R67" s="61"/>
      <c r="S67" s="61"/>
      <c r="T67" s="62"/>
      <c r="U67" s="60" t="s">
        <v>77</v>
      </c>
      <c r="V67" s="61"/>
      <c r="W67" s="61"/>
      <c r="X67" s="61"/>
      <c r="Y67" s="62"/>
      <c r="Z67" s="60" t="s">
        <v>78</v>
      </c>
      <c r="AA67" s="61"/>
      <c r="AB67" s="61"/>
      <c r="AC67" s="61"/>
      <c r="AD67" s="62"/>
      <c r="AE67" s="60" t="s">
        <v>103</v>
      </c>
      <c r="AF67" s="61"/>
      <c r="AG67" s="61"/>
      <c r="AH67" s="62"/>
      <c r="AI67" s="97" t="s">
        <v>197</v>
      </c>
      <c r="AJ67" s="98"/>
      <c r="AK67" s="98"/>
      <c r="AL67" s="98"/>
      <c r="AM67" s="99"/>
      <c r="AN67" s="60" t="s">
        <v>79</v>
      </c>
      <c r="AO67" s="61"/>
      <c r="AP67" s="61"/>
      <c r="AQ67" s="61"/>
      <c r="AR67" s="62"/>
      <c r="AS67" s="60" t="s">
        <v>80</v>
      </c>
      <c r="AT67" s="61"/>
      <c r="AU67" s="61"/>
      <c r="AV67" s="61"/>
      <c r="AW67" s="62"/>
      <c r="AX67" s="60" t="s">
        <v>104</v>
      </c>
      <c r="AY67" s="61"/>
      <c r="AZ67" s="61"/>
      <c r="BA67" s="62"/>
      <c r="BB67" s="97" t="s">
        <v>197</v>
      </c>
      <c r="BC67" s="98"/>
      <c r="BD67" s="98"/>
      <c r="BE67" s="98"/>
      <c r="BF67" s="99"/>
      <c r="BG67" s="60" t="s">
        <v>70</v>
      </c>
      <c r="BH67" s="61"/>
      <c r="BI67" s="61"/>
      <c r="BJ67" s="61"/>
      <c r="BK67" s="62"/>
      <c r="BL67" s="60" t="s">
        <v>71</v>
      </c>
      <c r="BM67" s="61"/>
      <c r="BN67" s="61"/>
      <c r="BO67" s="61"/>
      <c r="BP67" s="62"/>
      <c r="BQ67" s="60" t="s">
        <v>105</v>
      </c>
      <c r="BR67" s="61"/>
      <c r="BS67" s="61"/>
      <c r="BT67" s="62"/>
      <c r="BU67" s="121" t="s">
        <v>197</v>
      </c>
      <c r="BV67" s="121"/>
      <c r="BW67" s="121"/>
      <c r="BX67" s="121"/>
      <c r="BY67" s="121"/>
      <c r="CA67" t="s">
        <v>34</v>
      </c>
    </row>
    <row r="68" spans="1:79" s="7" customFormat="1" ht="12.75" customHeight="1" x14ac:dyDescent="0.2">
      <c r="A68" s="122"/>
      <c r="B68" s="123"/>
      <c r="C68" s="123"/>
      <c r="D68" s="123"/>
      <c r="E68" s="124"/>
      <c r="F68" s="122" t="s">
        <v>161</v>
      </c>
      <c r="G68" s="123"/>
      <c r="H68" s="123"/>
      <c r="I68" s="123"/>
      <c r="J68" s="123"/>
      <c r="K68" s="123"/>
      <c r="L68" s="123"/>
      <c r="M68" s="123"/>
      <c r="N68" s="123"/>
      <c r="O68" s="123"/>
      <c r="P68" s="123"/>
      <c r="Q68" s="123"/>
      <c r="R68" s="123"/>
      <c r="S68" s="123"/>
      <c r="T68" s="124"/>
      <c r="U68" s="111"/>
      <c r="V68" s="112"/>
      <c r="W68" s="112"/>
      <c r="X68" s="112"/>
      <c r="Y68" s="113"/>
      <c r="Z68" s="111"/>
      <c r="AA68" s="112"/>
      <c r="AB68" s="112"/>
      <c r="AC68" s="112"/>
      <c r="AD68" s="113"/>
      <c r="AE68" s="111"/>
      <c r="AF68" s="112"/>
      <c r="AG68" s="112"/>
      <c r="AH68" s="113"/>
      <c r="AI68" s="111">
        <f>IF(ISNUMBER(U68),U68,0)+IF(ISNUMBER(Z68),Z68,0)</f>
        <v>0</v>
      </c>
      <c r="AJ68" s="112"/>
      <c r="AK68" s="112"/>
      <c r="AL68" s="112"/>
      <c r="AM68" s="113"/>
      <c r="AN68" s="111"/>
      <c r="AO68" s="112"/>
      <c r="AP68" s="112"/>
      <c r="AQ68" s="112"/>
      <c r="AR68" s="113"/>
      <c r="AS68" s="111"/>
      <c r="AT68" s="112"/>
      <c r="AU68" s="112"/>
      <c r="AV68" s="112"/>
      <c r="AW68" s="113"/>
      <c r="AX68" s="111"/>
      <c r="AY68" s="112"/>
      <c r="AZ68" s="112"/>
      <c r="BA68" s="113"/>
      <c r="BB68" s="111">
        <f>IF(ISNUMBER(AN68),AN68,0)+IF(ISNUMBER(AS68),AS68,0)</f>
        <v>0</v>
      </c>
      <c r="BC68" s="112"/>
      <c r="BD68" s="112"/>
      <c r="BE68" s="112"/>
      <c r="BF68" s="113"/>
      <c r="BG68" s="111"/>
      <c r="BH68" s="112"/>
      <c r="BI68" s="112"/>
      <c r="BJ68" s="112"/>
      <c r="BK68" s="113"/>
      <c r="BL68" s="111"/>
      <c r="BM68" s="112"/>
      <c r="BN68" s="112"/>
      <c r="BO68" s="112"/>
      <c r="BP68" s="113"/>
      <c r="BQ68" s="111"/>
      <c r="BR68" s="112"/>
      <c r="BS68" s="112"/>
      <c r="BT68" s="113"/>
      <c r="BU68" s="111">
        <f>IF(ISNUMBER(BG68),BG68,0)+IF(ISNUMBER(BL68),BL68,0)</f>
        <v>0</v>
      </c>
      <c r="BV68" s="112"/>
      <c r="BW68" s="112"/>
      <c r="BX68" s="112"/>
      <c r="BY68" s="113"/>
      <c r="CA68" s="7" t="s">
        <v>35</v>
      </c>
    </row>
    <row r="69" spans="1:79" ht="9.75" customHeight="1" x14ac:dyDescent="0.2"/>
    <row r="70" spans="1:79" ht="14.25" customHeight="1" x14ac:dyDescent="0.2">
      <c r="A70" s="82" t="s">
        <v>319</v>
      </c>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row>
    <row r="71" spans="1:79" ht="11.25" customHeight="1" x14ac:dyDescent="0.2">
      <c r="A71" s="110" t="s">
        <v>228</v>
      </c>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10"/>
      <c r="AV71" s="110"/>
      <c r="AW71" s="110"/>
      <c r="AX71" s="110"/>
      <c r="AY71" s="110"/>
      <c r="AZ71" s="110"/>
      <c r="BA71" s="110"/>
      <c r="BB71" s="110"/>
      <c r="BC71" s="110"/>
      <c r="BD71" s="110"/>
      <c r="BE71" s="110"/>
      <c r="BF71" s="110"/>
      <c r="BG71" s="110"/>
      <c r="BH71" s="110"/>
      <c r="BI71" s="110"/>
      <c r="BJ71" s="110"/>
      <c r="BK71" s="110"/>
    </row>
    <row r="72" spans="1:79" ht="23.1" customHeight="1" x14ac:dyDescent="0.2">
      <c r="A72" s="115" t="s">
        <v>132</v>
      </c>
      <c r="B72" s="116"/>
      <c r="C72" s="116"/>
      <c r="D72" s="117"/>
      <c r="E72" s="91" t="s">
        <v>20</v>
      </c>
      <c r="F72" s="92"/>
      <c r="G72" s="92"/>
      <c r="H72" s="92"/>
      <c r="I72" s="92"/>
      <c r="J72" s="92"/>
      <c r="K72" s="92"/>
      <c r="L72" s="92"/>
      <c r="M72" s="92"/>
      <c r="N72" s="92"/>
      <c r="O72" s="92"/>
      <c r="P72" s="92"/>
      <c r="Q72" s="92"/>
      <c r="R72" s="92"/>
      <c r="S72" s="92"/>
      <c r="T72" s="92"/>
      <c r="U72" s="92"/>
      <c r="V72" s="92"/>
      <c r="W72" s="93"/>
      <c r="X72" s="66" t="s">
        <v>232</v>
      </c>
      <c r="Y72" s="67"/>
      <c r="Z72" s="67"/>
      <c r="AA72" s="67"/>
      <c r="AB72" s="67"/>
      <c r="AC72" s="67"/>
      <c r="AD72" s="67"/>
      <c r="AE72" s="67"/>
      <c r="AF72" s="67"/>
      <c r="AG72" s="67"/>
      <c r="AH72" s="67"/>
      <c r="AI72" s="67"/>
      <c r="AJ72" s="67"/>
      <c r="AK72" s="67"/>
      <c r="AL72" s="67"/>
      <c r="AM72" s="67"/>
      <c r="AN72" s="67"/>
      <c r="AO72" s="67"/>
      <c r="AP72" s="67"/>
      <c r="AQ72" s="68"/>
      <c r="AR72" s="56" t="s">
        <v>234</v>
      </c>
      <c r="AS72" s="56"/>
      <c r="AT72" s="56"/>
      <c r="AU72" s="56"/>
      <c r="AV72" s="56"/>
      <c r="AW72" s="56"/>
      <c r="AX72" s="56"/>
      <c r="AY72" s="56"/>
      <c r="AZ72" s="56"/>
      <c r="BA72" s="56"/>
      <c r="BB72" s="56"/>
      <c r="BC72" s="56"/>
      <c r="BD72" s="56"/>
      <c r="BE72" s="56"/>
      <c r="BF72" s="56"/>
      <c r="BG72" s="56"/>
      <c r="BH72" s="56"/>
      <c r="BI72" s="56"/>
      <c r="BJ72" s="56"/>
      <c r="BK72" s="56"/>
    </row>
    <row r="73" spans="1:79" ht="43.5" customHeight="1" x14ac:dyDescent="0.2">
      <c r="A73" s="118"/>
      <c r="B73" s="119"/>
      <c r="C73" s="119"/>
      <c r="D73" s="120"/>
      <c r="E73" s="94"/>
      <c r="F73" s="95"/>
      <c r="G73" s="95"/>
      <c r="H73" s="95"/>
      <c r="I73" s="95"/>
      <c r="J73" s="95"/>
      <c r="K73" s="95"/>
      <c r="L73" s="95"/>
      <c r="M73" s="95"/>
      <c r="N73" s="95"/>
      <c r="O73" s="95"/>
      <c r="P73" s="95"/>
      <c r="Q73" s="95"/>
      <c r="R73" s="95"/>
      <c r="S73" s="95"/>
      <c r="T73" s="95"/>
      <c r="U73" s="95"/>
      <c r="V73" s="95"/>
      <c r="W73" s="96"/>
      <c r="X73" s="91" t="s">
        <v>5</v>
      </c>
      <c r="Y73" s="92"/>
      <c r="Z73" s="92"/>
      <c r="AA73" s="92"/>
      <c r="AB73" s="93"/>
      <c r="AC73" s="91" t="s">
        <v>4</v>
      </c>
      <c r="AD73" s="92"/>
      <c r="AE73" s="92"/>
      <c r="AF73" s="92"/>
      <c r="AG73" s="93"/>
      <c r="AH73" s="87" t="s">
        <v>130</v>
      </c>
      <c r="AI73" s="88"/>
      <c r="AJ73" s="88"/>
      <c r="AK73" s="88"/>
      <c r="AL73" s="89"/>
      <c r="AM73" s="66" t="s">
        <v>6</v>
      </c>
      <c r="AN73" s="67"/>
      <c r="AO73" s="67"/>
      <c r="AP73" s="67"/>
      <c r="AQ73" s="68"/>
      <c r="AR73" s="66" t="s">
        <v>5</v>
      </c>
      <c r="AS73" s="67"/>
      <c r="AT73" s="67"/>
      <c r="AU73" s="67"/>
      <c r="AV73" s="68"/>
      <c r="AW73" s="66" t="s">
        <v>4</v>
      </c>
      <c r="AX73" s="67"/>
      <c r="AY73" s="67"/>
      <c r="AZ73" s="67"/>
      <c r="BA73" s="68"/>
      <c r="BB73" s="87" t="s">
        <v>130</v>
      </c>
      <c r="BC73" s="88"/>
      <c r="BD73" s="88"/>
      <c r="BE73" s="88"/>
      <c r="BF73" s="89"/>
      <c r="BG73" s="66" t="s">
        <v>108</v>
      </c>
      <c r="BH73" s="67"/>
      <c r="BI73" s="67"/>
      <c r="BJ73" s="67"/>
      <c r="BK73" s="68"/>
    </row>
    <row r="74" spans="1:79" ht="12.75" customHeight="1" x14ac:dyDescent="0.2">
      <c r="A74" s="66">
        <v>1</v>
      </c>
      <c r="B74" s="67"/>
      <c r="C74" s="67"/>
      <c r="D74" s="68"/>
      <c r="E74" s="66">
        <v>2</v>
      </c>
      <c r="F74" s="67"/>
      <c r="G74" s="67"/>
      <c r="H74" s="67"/>
      <c r="I74" s="67"/>
      <c r="J74" s="67"/>
      <c r="K74" s="67"/>
      <c r="L74" s="67"/>
      <c r="M74" s="67"/>
      <c r="N74" s="67"/>
      <c r="O74" s="67"/>
      <c r="P74" s="67"/>
      <c r="Q74" s="67"/>
      <c r="R74" s="67"/>
      <c r="S74" s="67"/>
      <c r="T74" s="67"/>
      <c r="U74" s="67"/>
      <c r="V74" s="67"/>
      <c r="W74" s="68"/>
      <c r="X74" s="66">
        <v>3</v>
      </c>
      <c r="Y74" s="67"/>
      <c r="Z74" s="67"/>
      <c r="AA74" s="67"/>
      <c r="AB74" s="68"/>
      <c r="AC74" s="66">
        <v>4</v>
      </c>
      <c r="AD74" s="67"/>
      <c r="AE74" s="67"/>
      <c r="AF74" s="67"/>
      <c r="AG74" s="68"/>
      <c r="AH74" s="66">
        <v>5</v>
      </c>
      <c r="AI74" s="67"/>
      <c r="AJ74" s="67"/>
      <c r="AK74" s="67"/>
      <c r="AL74" s="68"/>
      <c r="AM74" s="66">
        <v>6</v>
      </c>
      <c r="AN74" s="67"/>
      <c r="AO74" s="67"/>
      <c r="AP74" s="67"/>
      <c r="AQ74" s="68"/>
      <c r="AR74" s="66">
        <v>7</v>
      </c>
      <c r="AS74" s="67"/>
      <c r="AT74" s="67"/>
      <c r="AU74" s="67"/>
      <c r="AV74" s="68"/>
      <c r="AW74" s="66">
        <v>8</v>
      </c>
      <c r="AX74" s="67"/>
      <c r="AY74" s="67"/>
      <c r="AZ74" s="67"/>
      <c r="BA74" s="68"/>
      <c r="BB74" s="66">
        <v>9</v>
      </c>
      <c r="BC74" s="67"/>
      <c r="BD74" s="67"/>
      <c r="BE74" s="67"/>
      <c r="BF74" s="68"/>
      <c r="BG74" s="66">
        <v>10</v>
      </c>
      <c r="BH74" s="67"/>
      <c r="BI74" s="67"/>
      <c r="BJ74" s="67"/>
      <c r="BK74" s="68"/>
    </row>
    <row r="75" spans="1:79" s="1" customFormat="1" ht="12.75" hidden="1" customHeight="1" x14ac:dyDescent="0.2">
      <c r="A75" s="60" t="s">
        <v>76</v>
      </c>
      <c r="B75" s="61"/>
      <c r="C75" s="61"/>
      <c r="D75" s="62"/>
      <c r="E75" s="60" t="s">
        <v>69</v>
      </c>
      <c r="F75" s="61"/>
      <c r="G75" s="61"/>
      <c r="H75" s="61"/>
      <c r="I75" s="61"/>
      <c r="J75" s="61"/>
      <c r="K75" s="61"/>
      <c r="L75" s="61"/>
      <c r="M75" s="61"/>
      <c r="N75" s="61"/>
      <c r="O75" s="61"/>
      <c r="P75" s="61"/>
      <c r="Q75" s="61"/>
      <c r="R75" s="61"/>
      <c r="S75" s="61"/>
      <c r="T75" s="61"/>
      <c r="U75" s="61"/>
      <c r="V75" s="61"/>
      <c r="W75" s="62"/>
      <c r="X75" s="125" t="s">
        <v>72</v>
      </c>
      <c r="Y75" s="126"/>
      <c r="Z75" s="126"/>
      <c r="AA75" s="126"/>
      <c r="AB75" s="127"/>
      <c r="AC75" s="125" t="s">
        <v>73</v>
      </c>
      <c r="AD75" s="126"/>
      <c r="AE75" s="126"/>
      <c r="AF75" s="126"/>
      <c r="AG75" s="127"/>
      <c r="AH75" s="60" t="s">
        <v>106</v>
      </c>
      <c r="AI75" s="61"/>
      <c r="AJ75" s="61"/>
      <c r="AK75" s="61"/>
      <c r="AL75" s="62"/>
      <c r="AM75" s="97" t="s">
        <v>198</v>
      </c>
      <c r="AN75" s="98"/>
      <c r="AO75" s="98"/>
      <c r="AP75" s="98"/>
      <c r="AQ75" s="99"/>
      <c r="AR75" s="60" t="s">
        <v>74</v>
      </c>
      <c r="AS75" s="61"/>
      <c r="AT75" s="61"/>
      <c r="AU75" s="61"/>
      <c r="AV75" s="62"/>
      <c r="AW75" s="60" t="s">
        <v>75</v>
      </c>
      <c r="AX75" s="61"/>
      <c r="AY75" s="61"/>
      <c r="AZ75" s="61"/>
      <c r="BA75" s="62"/>
      <c r="BB75" s="60" t="s">
        <v>107</v>
      </c>
      <c r="BC75" s="61"/>
      <c r="BD75" s="61"/>
      <c r="BE75" s="61"/>
      <c r="BF75" s="62"/>
      <c r="BG75" s="97" t="s">
        <v>198</v>
      </c>
      <c r="BH75" s="98"/>
      <c r="BI75" s="98"/>
      <c r="BJ75" s="98"/>
      <c r="BK75" s="99"/>
      <c r="CA75" t="s">
        <v>36</v>
      </c>
    </row>
    <row r="76" spans="1:79" s="30" customFormat="1" ht="12.75" customHeight="1" x14ac:dyDescent="0.2">
      <c r="A76" s="100">
        <v>2111</v>
      </c>
      <c r="B76" s="101"/>
      <c r="C76" s="101"/>
      <c r="D76" s="102"/>
      <c r="E76" s="71" t="s">
        <v>239</v>
      </c>
      <c r="F76" s="72"/>
      <c r="G76" s="72"/>
      <c r="H76" s="72"/>
      <c r="I76" s="72"/>
      <c r="J76" s="72"/>
      <c r="K76" s="72"/>
      <c r="L76" s="72"/>
      <c r="M76" s="72"/>
      <c r="N76" s="72"/>
      <c r="O76" s="72"/>
      <c r="P76" s="72"/>
      <c r="Q76" s="72"/>
      <c r="R76" s="72"/>
      <c r="S76" s="72"/>
      <c r="T76" s="72"/>
      <c r="U76" s="72"/>
      <c r="V76" s="72"/>
      <c r="W76" s="73"/>
      <c r="X76" s="104">
        <v>4752586</v>
      </c>
      <c r="Y76" s="105"/>
      <c r="Z76" s="105"/>
      <c r="AA76" s="105"/>
      <c r="AB76" s="106"/>
      <c r="AC76" s="104">
        <v>0</v>
      </c>
      <c r="AD76" s="105"/>
      <c r="AE76" s="105"/>
      <c r="AF76" s="105"/>
      <c r="AG76" s="106"/>
      <c r="AH76" s="104">
        <v>0</v>
      </c>
      <c r="AI76" s="105"/>
      <c r="AJ76" s="105"/>
      <c r="AK76" s="105"/>
      <c r="AL76" s="106"/>
      <c r="AM76" s="104">
        <f t="shared" ref="AM76:AM86" si="3">IF(ISNUMBER(X76),X76,0)+IF(ISNUMBER(AC76),AC76,0)</f>
        <v>4752586</v>
      </c>
      <c r="AN76" s="105"/>
      <c r="AO76" s="105"/>
      <c r="AP76" s="105"/>
      <c r="AQ76" s="106"/>
      <c r="AR76" s="104">
        <v>4990215</v>
      </c>
      <c r="AS76" s="105"/>
      <c r="AT76" s="105"/>
      <c r="AU76" s="105"/>
      <c r="AV76" s="106"/>
      <c r="AW76" s="104">
        <v>0</v>
      </c>
      <c r="AX76" s="105"/>
      <c r="AY76" s="105"/>
      <c r="AZ76" s="105"/>
      <c r="BA76" s="106"/>
      <c r="BB76" s="104">
        <v>0</v>
      </c>
      <c r="BC76" s="105"/>
      <c r="BD76" s="105"/>
      <c r="BE76" s="105"/>
      <c r="BF76" s="106"/>
      <c r="BG76" s="103">
        <f t="shared" ref="BG76:BG86" si="4">IF(ISNUMBER(AR76),AR76,0)+IF(ISNUMBER(AW76),AW76,0)</f>
        <v>4990215</v>
      </c>
      <c r="BH76" s="103"/>
      <c r="BI76" s="103"/>
      <c r="BJ76" s="103"/>
      <c r="BK76" s="103"/>
      <c r="CA76" s="30" t="s">
        <v>37</v>
      </c>
    </row>
    <row r="77" spans="1:79" s="30" customFormat="1" ht="12.75" customHeight="1" x14ac:dyDescent="0.2">
      <c r="A77" s="100">
        <v>2120</v>
      </c>
      <c r="B77" s="101"/>
      <c r="C77" s="101"/>
      <c r="D77" s="102"/>
      <c r="E77" s="71" t="s">
        <v>240</v>
      </c>
      <c r="F77" s="72"/>
      <c r="G77" s="72"/>
      <c r="H77" s="72"/>
      <c r="I77" s="72"/>
      <c r="J77" s="72"/>
      <c r="K77" s="72"/>
      <c r="L77" s="72"/>
      <c r="M77" s="72"/>
      <c r="N77" s="72"/>
      <c r="O77" s="72"/>
      <c r="P77" s="72"/>
      <c r="Q77" s="72"/>
      <c r="R77" s="72"/>
      <c r="S77" s="72"/>
      <c r="T77" s="72"/>
      <c r="U77" s="72"/>
      <c r="V77" s="72"/>
      <c r="W77" s="73"/>
      <c r="X77" s="104">
        <v>1045570</v>
      </c>
      <c r="Y77" s="105"/>
      <c r="Z77" s="105"/>
      <c r="AA77" s="105"/>
      <c r="AB77" s="106"/>
      <c r="AC77" s="104">
        <v>0</v>
      </c>
      <c r="AD77" s="105"/>
      <c r="AE77" s="105"/>
      <c r="AF77" s="105"/>
      <c r="AG77" s="106"/>
      <c r="AH77" s="104">
        <v>0</v>
      </c>
      <c r="AI77" s="105"/>
      <c r="AJ77" s="105"/>
      <c r="AK77" s="105"/>
      <c r="AL77" s="106"/>
      <c r="AM77" s="104">
        <f t="shared" si="3"/>
        <v>1045570</v>
      </c>
      <c r="AN77" s="105"/>
      <c r="AO77" s="105"/>
      <c r="AP77" s="105"/>
      <c r="AQ77" s="106"/>
      <c r="AR77" s="104">
        <v>1097849</v>
      </c>
      <c r="AS77" s="105"/>
      <c r="AT77" s="105"/>
      <c r="AU77" s="105"/>
      <c r="AV77" s="106"/>
      <c r="AW77" s="104">
        <v>0</v>
      </c>
      <c r="AX77" s="105"/>
      <c r="AY77" s="105"/>
      <c r="AZ77" s="105"/>
      <c r="BA77" s="106"/>
      <c r="BB77" s="104">
        <v>0</v>
      </c>
      <c r="BC77" s="105"/>
      <c r="BD77" s="105"/>
      <c r="BE77" s="105"/>
      <c r="BF77" s="106"/>
      <c r="BG77" s="103">
        <f t="shared" si="4"/>
        <v>1097849</v>
      </c>
      <c r="BH77" s="103"/>
      <c r="BI77" s="103"/>
      <c r="BJ77" s="103"/>
      <c r="BK77" s="103"/>
    </row>
    <row r="78" spans="1:79" s="30" customFormat="1" ht="12.75" customHeight="1" x14ac:dyDescent="0.2">
      <c r="A78" s="100">
        <v>2210</v>
      </c>
      <c r="B78" s="101"/>
      <c r="C78" s="101"/>
      <c r="D78" s="102"/>
      <c r="E78" s="71" t="s">
        <v>241</v>
      </c>
      <c r="F78" s="72"/>
      <c r="G78" s="72"/>
      <c r="H78" s="72"/>
      <c r="I78" s="72"/>
      <c r="J78" s="72"/>
      <c r="K78" s="72"/>
      <c r="L78" s="72"/>
      <c r="M78" s="72"/>
      <c r="N78" s="72"/>
      <c r="O78" s="72"/>
      <c r="P78" s="72"/>
      <c r="Q78" s="72"/>
      <c r="R78" s="72"/>
      <c r="S78" s="72"/>
      <c r="T78" s="72"/>
      <c r="U78" s="72"/>
      <c r="V78" s="72"/>
      <c r="W78" s="73"/>
      <c r="X78" s="104">
        <v>184714</v>
      </c>
      <c r="Y78" s="105"/>
      <c r="Z78" s="105"/>
      <c r="AA78" s="105"/>
      <c r="AB78" s="106"/>
      <c r="AC78" s="104">
        <v>0</v>
      </c>
      <c r="AD78" s="105"/>
      <c r="AE78" s="105"/>
      <c r="AF78" s="105"/>
      <c r="AG78" s="106"/>
      <c r="AH78" s="104">
        <v>0</v>
      </c>
      <c r="AI78" s="105"/>
      <c r="AJ78" s="105"/>
      <c r="AK78" s="105"/>
      <c r="AL78" s="106"/>
      <c r="AM78" s="104">
        <f t="shared" si="3"/>
        <v>184714</v>
      </c>
      <c r="AN78" s="105"/>
      <c r="AO78" s="105"/>
      <c r="AP78" s="105"/>
      <c r="AQ78" s="106"/>
      <c r="AR78" s="104">
        <v>193950</v>
      </c>
      <c r="AS78" s="105"/>
      <c r="AT78" s="105"/>
      <c r="AU78" s="105"/>
      <c r="AV78" s="106"/>
      <c r="AW78" s="104">
        <v>0</v>
      </c>
      <c r="AX78" s="105"/>
      <c r="AY78" s="105"/>
      <c r="AZ78" s="105"/>
      <c r="BA78" s="106"/>
      <c r="BB78" s="104">
        <v>0</v>
      </c>
      <c r="BC78" s="105"/>
      <c r="BD78" s="105"/>
      <c r="BE78" s="105"/>
      <c r="BF78" s="106"/>
      <c r="BG78" s="103">
        <f t="shared" si="4"/>
        <v>193950</v>
      </c>
      <c r="BH78" s="103"/>
      <c r="BI78" s="103"/>
      <c r="BJ78" s="103"/>
      <c r="BK78" s="103"/>
    </row>
    <row r="79" spans="1:79" s="30" customFormat="1" ht="12.75" customHeight="1" x14ac:dyDescent="0.2">
      <c r="A79" s="100">
        <v>2240</v>
      </c>
      <c r="B79" s="101"/>
      <c r="C79" s="101"/>
      <c r="D79" s="102"/>
      <c r="E79" s="71" t="s">
        <v>242</v>
      </c>
      <c r="F79" s="72"/>
      <c r="G79" s="72"/>
      <c r="H79" s="72"/>
      <c r="I79" s="72"/>
      <c r="J79" s="72"/>
      <c r="K79" s="72"/>
      <c r="L79" s="72"/>
      <c r="M79" s="72"/>
      <c r="N79" s="72"/>
      <c r="O79" s="72"/>
      <c r="P79" s="72"/>
      <c r="Q79" s="72"/>
      <c r="R79" s="72"/>
      <c r="S79" s="72"/>
      <c r="T79" s="72"/>
      <c r="U79" s="72"/>
      <c r="V79" s="72"/>
      <c r="W79" s="73"/>
      <c r="X79" s="104">
        <v>370437</v>
      </c>
      <c r="Y79" s="105"/>
      <c r="Z79" s="105"/>
      <c r="AA79" s="105"/>
      <c r="AB79" s="106"/>
      <c r="AC79" s="104">
        <v>0</v>
      </c>
      <c r="AD79" s="105"/>
      <c r="AE79" s="105"/>
      <c r="AF79" s="105"/>
      <c r="AG79" s="106"/>
      <c r="AH79" s="104">
        <v>0</v>
      </c>
      <c r="AI79" s="105"/>
      <c r="AJ79" s="105"/>
      <c r="AK79" s="105"/>
      <c r="AL79" s="106"/>
      <c r="AM79" s="104">
        <f t="shared" si="3"/>
        <v>370437</v>
      </c>
      <c r="AN79" s="105"/>
      <c r="AO79" s="105"/>
      <c r="AP79" s="105"/>
      <c r="AQ79" s="106"/>
      <c r="AR79" s="104">
        <v>388959</v>
      </c>
      <c r="AS79" s="105"/>
      <c r="AT79" s="105"/>
      <c r="AU79" s="105"/>
      <c r="AV79" s="106"/>
      <c r="AW79" s="104">
        <v>0</v>
      </c>
      <c r="AX79" s="105"/>
      <c r="AY79" s="105"/>
      <c r="AZ79" s="105"/>
      <c r="BA79" s="106"/>
      <c r="BB79" s="104">
        <v>0</v>
      </c>
      <c r="BC79" s="105"/>
      <c r="BD79" s="105"/>
      <c r="BE79" s="105"/>
      <c r="BF79" s="106"/>
      <c r="BG79" s="103">
        <f t="shared" si="4"/>
        <v>388959</v>
      </c>
      <c r="BH79" s="103"/>
      <c r="BI79" s="103"/>
      <c r="BJ79" s="103"/>
      <c r="BK79" s="103"/>
    </row>
    <row r="80" spans="1:79" s="30" customFormat="1" ht="12.75" customHeight="1" x14ac:dyDescent="0.2">
      <c r="A80" s="100">
        <v>2250</v>
      </c>
      <c r="B80" s="101"/>
      <c r="C80" s="101"/>
      <c r="D80" s="102"/>
      <c r="E80" s="71" t="s">
        <v>243</v>
      </c>
      <c r="F80" s="72"/>
      <c r="G80" s="72"/>
      <c r="H80" s="72"/>
      <c r="I80" s="72"/>
      <c r="J80" s="72"/>
      <c r="K80" s="72"/>
      <c r="L80" s="72"/>
      <c r="M80" s="72"/>
      <c r="N80" s="72"/>
      <c r="O80" s="72"/>
      <c r="P80" s="72"/>
      <c r="Q80" s="72"/>
      <c r="R80" s="72"/>
      <c r="S80" s="72"/>
      <c r="T80" s="72"/>
      <c r="U80" s="72"/>
      <c r="V80" s="72"/>
      <c r="W80" s="73"/>
      <c r="X80" s="104">
        <v>15711</v>
      </c>
      <c r="Y80" s="105"/>
      <c r="Z80" s="105"/>
      <c r="AA80" s="105"/>
      <c r="AB80" s="106"/>
      <c r="AC80" s="104">
        <v>0</v>
      </c>
      <c r="AD80" s="105"/>
      <c r="AE80" s="105"/>
      <c r="AF80" s="105"/>
      <c r="AG80" s="106"/>
      <c r="AH80" s="104">
        <v>0</v>
      </c>
      <c r="AI80" s="105"/>
      <c r="AJ80" s="105"/>
      <c r="AK80" s="105"/>
      <c r="AL80" s="106"/>
      <c r="AM80" s="104">
        <f t="shared" si="3"/>
        <v>15711</v>
      </c>
      <c r="AN80" s="105"/>
      <c r="AO80" s="105"/>
      <c r="AP80" s="105"/>
      <c r="AQ80" s="106"/>
      <c r="AR80" s="104">
        <v>16496</v>
      </c>
      <c r="AS80" s="105"/>
      <c r="AT80" s="105"/>
      <c r="AU80" s="105"/>
      <c r="AV80" s="106"/>
      <c r="AW80" s="104">
        <v>0</v>
      </c>
      <c r="AX80" s="105"/>
      <c r="AY80" s="105"/>
      <c r="AZ80" s="105"/>
      <c r="BA80" s="106"/>
      <c r="BB80" s="104">
        <v>0</v>
      </c>
      <c r="BC80" s="105"/>
      <c r="BD80" s="105"/>
      <c r="BE80" s="105"/>
      <c r="BF80" s="106"/>
      <c r="BG80" s="103">
        <f t="shared" si="4"/>
        <v>16496</v>
      </c>
      <c r="BH80" s="103"/>
      <c r="BI80" s="103"/>
      <c r="BJ80" s="103"/>
      <c r="BK80" s="103"/>
    </row>
    <row r="81" spans="1:79" s="30" customFormat="1" ht="12.75" customHeight="1" x14ac:dyDescent="0.2">
      <c r="A81" s="100">
        <v>2271</v>
      </c>
      <c r="B81" s="101"/>
      <c r="C81" s="101"/>
      <c r="D81" s="102"/>
      <c r="E81" s="71" t="s">
        <v>244</v>
      </c>
      <c r="F81" s="72"/>
      <c r="G81" s="72"/>
      <c r="H81" s="72"/>
      <c r="I81" s="72"/>
      <c r="J81" s="72"/>
      <c r="K81" s="72"/>
      <c r="L81" s="72"/>
      <c r="M81" s="72"/>
      <c r="N81" s="72"/>
      <c r="O81" s="72"/>
      <c r="P81" s="72"/>
      <c r="Q81" s="72"/>
      <c r="R81" s="72"/>
      <c r="S81" s="72"/>
      <c r="T81" s="72"/>
      <c r="U81" s="72"/>
      <c r="V81" s="72"/>
      <c r="W81" s="73"/>
      <c r="X81" s="104">
        <v>0</v>
      </c>
      <c r="Y81" s="105"/>
      <c r="Z81" s="105"/>
      <c r="AA81" s="105"/>
      <c r="AB81" s="106"/>
      <c r="AC81" s="104">
        <v>0</v>
      </c>
      <c r="AD81" s="105"/>
      <c r="AE81" s="105"/>
      <c r="AF81" s="105"/>
      <c r="AG81" s="106"/>
      <c r="AH81" s="104">
        <v>0</v>
      </c>
      <c r="AI81" s="105"/>
      <c r="AJ81" s="105"/>
      <c r="AK81" s="105"/>
      <c r="AL81" s="106"/>
      <c r="AM81" s="104">
        <f t="shared" si="3"/>
        <v>0</v>
      </c>
      <c r="AN81" s="105"/>
      <c r="AO81" s="105"/>
      <c r="AP81" s="105"/>
      <c r="AQ81" s="106"/>
      <c r="AR81" s="104">
        <v>0</v>
      </c>
      <c r="AS81" s="105"/>
      <c r="AT81" s="105"/>
      <c r="AU81" s="105"/>
      <c r="AV81" s="106"/>
      <c r="AW81" s="104">
        <v>0</v>
      </c>
      <c r="AX81" s="105"/>
      <c r="AY81" s="105"/>
      <c r="AZ81" s="105"/>
      <c r="BA81" s="106"/>
      <c r="BB81" s="104">
        <v>0</v>
      </c>
      <c r="BC81" s="105"/>
      <c r="BD81" s="105"/>
      <c r="BE81" s="105"/>
      <c r="BF81" s="106"/>
      <c r="BG81" s="103">
        <f t="shared" si="4"/>
        <v>0</v>
      </c>
      <c r="BH81" s="103"/>
      <c r="BI81" s="103"/>
      <c r="BJ81" s="103"/>
      <c r="BK81" s="103"/>
    </row>
    <row r="82" spans="1:79" s="30" customFormat="1" ht="12.75" customHeight="1" x14ac:dyDescent="0.2">
      <c r="A82" s="100">
        <v>2272</v>
      </c>
      <c r="B82" s="101"/>
      <c r="C82" s="101"/>
      <c r="D82" s="102"/>
      <c r="E82" s="71" t="s">
        <v>245</v>
      </c>
      <c r="F82" s="72"/>
      <c r="G82" s="72"/>
      <c r="H82" s="72"/>
      <c r="I82" s="72"/>
      <c r="J82" s="72"/>
      <c r="K82" s="72"/>
      <c r="L82" s="72"/>
      <c r="M82" s="72"/>
      <c r="N82" s="72"/>
      <c r="O82" s="72"/>
      <c r="P82" s="72"/>
      <c r="Q82" s="72"/>
      <c r="R82" s="72"/>
      <c r="S82" s="72"/>
      <c r="T82" s="72"/>
      <c r="U82" s="72"/>
      <c r="V82" s="72"/>
      <c r="W82" s="73"/>
      <c r="X82" s="104">
        <v>0</v>
      </c>
      <c r="Y82" s="105"/>
      <c r="Z82" s="105"/>
      <c r="AA82" s="105"/>
      <c r="AB82" s="106"/>
      <c r="AC82" s="104">
        <v>0</v>
      </c>
      <c r="AD82" s="105"/>
      <c r="AE82" s="105"/>
      <c r="AF82" s="105"/>
      <c r="AG82" s="106"/>
      <c r="AH82" s="104">
        <v>0</v>
      </c>
      <c r="AI82" s="105"/>
      <c r="AJ82" s="105"/>
      <c r="AK82" s="105"/>
      <c r="AL82" s="106"/>
      <c r="AM82" s="104">
        <f t="shared" si="3"/>
        <v>0</v>
      </c>
      <c r="AN82" s="105"/>
      <c r="AO82" s="105"/>
      <c r="AP82" s="105"/>
      <c r="AQ82" s="106"/>
      <c r="AR82" s="104">
        <v>0</v>
      </c>
      <c r="AS82" s="105"/>
      <c r="AT82" s="105"/>
      <c r="AU82" s="105"/>
      <c r="AV82" s="106"/>
      <c r="AW82" s="104">
        <v>0</v>
      </c>
      <c r="AX82" s="105"/>
      <c r="AY82" s="105"/>
      <c r="AZ82" s="105"/>
      <c r="BA82" s="106"/>
      <c r="BB82" s="104">
        <v>0</v>
      </c>
      <c r="BC82" s="105"/>
      <c r="BD82" s="105"/>
      <c r="BE82" s="105"/>
      <c r="BF82" s="106"/>
      <c r="BG82" s="103">
        <f t="shared" si="4"/>
        <v>0</v>
      </c>
      <c r="BH82" s="103"/>
      <c r="BI82" s="103"/>
      <c r="BJ82" s="103"/>
      <c r="BK82" s="103"/>
    </row>
    <row r="83" spans="1:79" s="30" customFormat="1" ht="12.75" customHeight="1" x14ac:dyDescent="0.2">
      <c r="A83" s="100">
        <v>2273</v>
      </c>
      <c r="B83" s="101"/>
      <c r="C83" s="101"/>
      <c r="D83" s="102"/>
      <c r="E83" s="71" t="s">
        <v>246</v>
      </c>
      <c r="F83" s="72"/>
      <c r="G83" s="72"/>
      <c r="H83" s="72"/>
      <c r="I83" s="72"/>
      <c r="J83" s="72"/>
      <c r="K83" s="72"/>
      <c r="L83" s="72"/>
      <c r="M83" s="72"/>
      <c r="N83" s="72"/>
      <c r="O83" s="72"/>
      <c r="P83" s="72"/>
      <c r="Q83" s="72"/>
      <c r="R83" s="72"/>
      <c r="S83" s="72"/>
      <c r="T83" s="72"/>
      <c r="U83" s="72"/>
      <c r="V83" s="72"/>
      <c r="W83" s="73"/>
      <c r="X83" s="104">
        <v>0</v>
      </c>
      <c r="Y83" s="105"/>
      <c r="Z83" s="105"/>
      <c r="AA83" s="105"/>
      <c r="AB83" s="106"/>
      <c r="AC83" s="104">
        <v>0</v>
      </c>
      <c r="AD83" s="105"/>
      <c r="AE83" s="105"/>
      <c r="AF83" s="105"/>
      <c r="AG83" s="106"/>
      <c r="AH83" s="104">
        <v>0</v>
      </c>
      <c r="AI83" s="105"/>
      <c r="AJ83" s="105"/>
      <c r="AK83" s="105"/>
      <c r="AL83" s="106"/>
      <c r="AM83" s="104">
        <f t="shared" si="3"/>
        <v>0</v>
      </c>
      <c r="AN83" s="105"/>
      <c r="AO83" s="105"/>
      <c r="AP83" s="105"/>
      <c r="AQ83" s="106"/>
      <c r="AR83" s="104">
        <v>0</v>
      </c>
      <c r="AS83" s="105"/>
      <c r="AT83" s="105"/>
      <c r="AU83" s="105"/>
      <c r="AV83" s="106"/>
      <c r="AW83" s="104">
        <v>0</v>
      </c>
      <c r="AX83" s="105"/>
      <c r="AY83" s="105"/>
      <c r="AZ83" s="105"/>
      <c r="BA83" s="106"/>
      <c r="BB83" s="104">
        <v>0</v>
      </c>
      <c r="BC83" s="105"/>
      <c r="BD83" s="105"/>
      <c r="BE83" s="105"/>
      <c r="BF83" s="106"/>
      <c r="BG83" s="103">
        <f t="shared" si="4"/>
        <v>0</v>
      </c>
      <c r="BH83" s="103"/>
      <c r="BI83" s="103"/>
      <c r="BJ83" s="103"/>
      <c r="BK83" s="103"/>
    </row>
    <row r="84" spans="1:79" s="30" customFormat="1" ht="25.5" customHeight="1" x14ac:dyDescent="0.2">
      <c r="A84" s="100">
        <v>2282</v>
      </c>
      <c r="B84" s="101"/>
      <c r="C84" s="101"/>
      <c r="D84" s="102"/>
      <c r="E84" s="71" t="s">
        <v>247</v>
      </c>
      <c r="F84" s="72"/>
      <c r="G84" s="72"/>
      <c r="H84" s="72"/>
      <c r="I84" s="72"/>
      <c r="J84" s="72"/>
      <c r="K84" s="72"/>
      <c r="L84" s="72"/>
      <c r="M84" s="72"/>
      <c r="N84" s="72"/>
      <c r="O84" s="72"/>
      <c r="P84" s="72"/>
      <c r="Q84" s="72"/>
      <c r="R84" s="72"/>
      <c r="S84" s="72"/>
      <c r="T84" s="72"/>
      <c r="U84" s="72"/>
      <c r="V84" s="72"/>
      <c r="W84" s="73"/>
      <c r="X84" s="104">
        <v>15163</v>
      </c>
      <c r="Y84" s="105"/>
      <c r="Z84" s="105"/>
      <c r="AA84" s="105"/>
      <c r="AB84" s="106"/>
      <c r="AC84" s="104">
        <v>0</v>
      </c>
      <c r="AD84" s="105"/>
      <c r="AE84" s="105"/>
      <c r="AF84" s="105"/>
      <c r="AG84" s="106"/>
      <c r="AH84" s="104">
        <v>0</v>
      </c>
      <c r="AI84" s="105"/>
      <c r="AJ84" s="105"/>
      <c r="AK84" s="105"/>
      <c r="AL84" s="106"/>
      <c r="AM84" s="104">
        <f t="shared" si="3"/>
        <v>15163</v>
      </c>
      <c r="AN84" s="105"/>
      <c r="AO84" s="105"/>
      <c r="AP84" s="105"/>
      <c r="AQ84" s="106"/>
      <c r="AR84" s="104">
        <v>15921</v>
      </c>
      <c r="AS84" s="105"/>
      <c r="AT84" s="105"/>
      <c r="AU84" s="105"/>
      <c r="AV84" s="106"/>
      <c r="AW84" s="104">
        <v>0</v>
      </c>
      <c r="AX84" s="105"/>
      <c r="AY84" s="105"/>
      <c r="AZ84" s="105"/>
      <c r="BA84" s="106"/>
      <c r="BB84" s="104">
        <v>0</v>
      </c>
      <c r="BC84" s="105"/>
      <c r="BD84" s="105"/>
      <c r="BE84" s="105"/>
      <c r="BF84" s="106"/>
      <c r="BG84" s="103">
        <f t="shared" si="4"/>
        <v>15921</v>
      </c>
      <c r="BH84" s="103"/>
      <c r="BI84" s="103"/>
      <c r="BJ84" s="103"/>
      <c r="BK84" s="103"/>
    </row>
    <row r="85" spans="1:79" s="30" customFormat="1" ht="12.75" customHeight="1" x14ac:dyDescent="0.2">
      <c r="A85" s="100">
        <v>2800</v>
      </c>
      <c r="B85" s="101"/>
      <c r="C85" s="101"/>
      <c r="D85" s="102"/>
      <c r="E85" s="71" t="s">
        <v>248</v>
      </c>
      <c r="F85" s="72"/>
      <c r="G85" s="72"/>
      <c r="H85" s="72"/>
      <c r="I85" s="72"/>
      <c r="J85" s="72"/>
      <c r="K85" s="72"/>
      <c r="L85" s="72"/>
      <c r="M85" s="72"/>
      <c r="N85" s="72"/>
      <c r="O85" s="72"/>
      <c r="P85" s="72"/>
      <c r="Q85" s="72"/>
      <c r="R85" s="72"/>
      <c r="S85" s="72"/>
      <c r="T85" s="72"/>
      <c r="U85" s="72"/>
      <c r="V85" s="72"/>
      <c r="W85" s="73"/>
      <c r="X85" s="104">
        <v>21060</v>
      </c>
      <c r="Y85" s="105"/>
      <c r="Z85" s="105"/>
      <c r="AA85" s="105"/>
      <c r="AB85" s="106"/>
      <c r="AC85" s="104">
        <v>0</v>
      </c>
      <c r="AD85" s="105"/>
      <c r="AE85" s="105"/>
      <c r="AF85" s="105"/>
      <c r="AG85" s="106"/>
      <c r="AH85" s="104">
        <v>0</v>
      </c>
      <c r="AI85" s="105"/>
      <c r="AJ85" s="105"/>
      <c r="AK85" s="105"/>
      <c r="AL85" s="106"/>
      <c r="AM85" s="104">
        <f t="shared" si="3"/>
        <v>21060</v>
      </c>
      <c r="AN85" s="105"/>
      <c r="AO85" s="105"/>
      <c r="AP85" s="105"/>
      <c r="AQ85" s="106"/>
      <c r="AR85" s="104">
        <v>22113</v>
      </c>
      <c r="AS85" s="105"/>
      <c r="AT85" s="105"/>
      <c r="AU85" s="105"/>
      <c r="AV85" s="106"/>
      <c r="AW85" s="104">
        <v>0</v>
      </c>
      <c r="AX85" s="105"/>
      <c r="AY85" s="105"/>
      <c r="AZ85" s="105"/>
      <c r="BA85" s="106"/>
      <c r="BB85" s="104">
        <v>0</v>
      </c>
      <c r="BC85" s="105"/>
      <c r="BD85" s="105"/>
      <c r="BE85" s="105"/>
      <c r="BF85" s="106"/>
      <c r="BG85" s="103">
        <f t="shared" si="4"/>
        <v>22113</v>
      </c>
      <c r="BH85" s="103"/>
      <c r="BI85" s="103"/>
      <c r="BJ85" s="103"/>
      <c r="BK85" s="103"/>
    </row>
    <row r="86" spans="1:79" s="7" customFormat="1" ht="12.75" customHeight="1" x14ac:dyDescent="0.2">
      <c r="A86" s="122"/>
      <c r="B86" s="123"/>
      <c r="C86" s="123"/>
      <c r="D86" s="124"/>
      <c r="E86" s="59" t="s">
        <v>161</v>
      </c>
      <c r="F86" s="34"/>
      <c r="G86" s="34"/>
      <c r="H86" s="34"/>
      <c r="I86" s="34"/>
      <c r="J86" s="34"/>
      <c r="K86" s="34"/>
      <c r="L86" s="34"/>
      <c r="M86" s="34"/>
      <c r="N86" s="34"/>
      <c r="O86" s="34"/>
      <c r="P86" s="34"/>
      <c r="Q86" s="34"/>
      <c r="R86" s="34"/>
      <c r="S86" s="34"/>
      <c r="T86" s="34"/>
      <c r="U86" s="34"/>
      <c r="V86" s="34"/>
      <c r="W86" s="35"/>
      <c r="X86" s="111">
        <v>6405241</v>
      </c>
      <c r="Y86" s="112"/>
      <c r="Z86" s="112"/>
      <c r="AA86" s="112"/>
      <c r="AB86" s="113"/>
      <c r="AC86" s="111">
        <v>0</v>
      </c>
      <c r="AD86" s="112"/>
      <c r="AE86" s="112"/>
      <c r="AF86" s="112"/>
      <c r="AG86" s="113"/>
      <c r="AH86" s="111">
        <v>0</v>
      </c>
      <c r="AI86" s="112"/>
      <c r="AJ86" s="112"/>
      <c r="AK86" s="112"/>
      <c r="AL86" s="113"/>
      <c r="AM86" s="111">
        <f t="shared" si="3"/>
        <v>6405241</v>
      </c>
      <c r="AN86" s="112"/>
      <c r="AO86" s="112"/>
      <c r="AP86" s="112"/>
      <c r="AQ86" s="113"/>
      <c r="AR86" s="111">
        <v>6725503</v>
      </c>
      <c r="AS86" s="112"/>
      <c r="AT86" s="112"/>
      <c r="AU86" s="112"/>
      <c r="AV86" s="113"/>
      <c r="AW86" s="111">
        <v>0</v>
      </c>
      <c r="AX86" s="112"/>
      <c r="AY86" s="112"/>
      <c r="AZ86" s="112"/>
      <c r="BA86" s="113"/>
      <c r="BB86" s="111">
        <v>0</v>
      </c>
      <c r="BC86" s="112"/>
      <c r="BD86" s="112"/>
      <c r="BE86" s="112"/>
      <c r="BF86" s="113"/>
      <c r="BG86" s="114">
        <f t="shared" si="4"/>
        <v>6725503</v>
      </c>
      <c r="BH86" s="114"/>
      <c r="BI86" s="114"/>
      <c r="BJ86" s="114"/>
      <c r="BK86" s="114"/>
    </row>
    <row r="87" spans="1:79" ht="7.5" customHeight="1" x14ac:dyDescent="0.2"/>
    <row r="88" spans="1:79" ht="14.25" customHeight="1" x14ac:dyDescent="0.2">
      <c r="A88" s="82" t="s">
        <v>320</v>
      </c>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row>
    <row r="89" spans="1:79" ht="11.25" customHeight="1" x14ac:dyDescent="0.2">
      <c r="A89" s="110" t="s">
        <v>228</v>
      </c>
      <c r="B89" s="110"/>
      <c r="C89" s="110"/>
      <c r="D89" s="110"/>
      <c r="E89" s="110"/>
      <c r="F89" s="110"/>
      <c r="G89" s="110"/>
      <c r="H89" s="110"/>
      <c r="I89" s="110"/>
      <c r="J89" s="110"/>
      <c r="K89" s="110"/>
      <c r="L89" s="110"/>
      <c r="M89" s="110"/>
      <c r="N89" s="110"/>
      <c r="O89" s="110"/>
      <c r="P89" s="110"/>
      <c r="Q89" s="110"/>
      <c r="R89" s="110"/>
      <c r="S89" s="110"/>
      <c r="T89" s="110"/>
      <c r="U89" s="110"/>
      <c r="V89" s="110"/>
      <c r="W89" s="110"/>
      <c r="X89" s="110"/>
      <c r="Y89" s="110"/>
      <c r="Z89" s="110"/>
      <c r="AA89" s="110"/>
      <c r="AB89" s="110"/>
      <c r="AC89" s="110"/>
      <c r="AD89" s="110"/>
      <c r="AE89" s="110"/>
      <c r="AF89" s="110"/>
      <c r="AG89" s="110"/>
      <c r="AH89" s="110"/>
      <c r="AI89" s="110"/>
      <c r="AJ89" s="110"/>
      <c r="AK89" s="110"/>
      <c r="AL89" s="110"/>
      <c r="AM89" s="110"/>
      <c r="AN89" s="110"/>
      <c r="AO89" s="110"/>
      <c r="AP89" s="110"/>
      <c r="AQ89" s="110"/>
      <c r="AR89" s="110"/>
      <c r="AS89" s="110"/>
      <c r="AT89" s="110"/>
      <c r="AU89" s="110"/>
      <c r="AV89" s="110"/>
      <c r="AW89" s="110"/>
      <c r="AX89" s="110"/>
      <c r="AY89" s="110"/>
      <c r="AZ89" s="110"/>
      <c r="BA89" s="110"/>
      <c r="BB89" s="110"/>
      <c r="BC89" s="110"/>
      <c r="BD89" s="110"/>
      <c r="BE89" s="110"/>
      <c r="BF89" s="110"/>
      <c r="BG89" s="110"/>
      <c r="BH89" s="110"/>
      <c r="BI89" s="110"/>
      <c r="BJ89" s="110"/>
      <c r="BK89" s="110"/>
    </row>
    <row r="90" spans="1:79" ht="23.1" customHeight="1" x14ac:dyDescent="0.2">
      <c r="A90" s="115" t="s">
        <v>133</v>
      </c>
      <c r="B90" s="116"/>
      <c r="C90" s="116"/>
      <c r="D90" s="116"/>
      <c r="E90" s="117"/>
      <c r="F90" s="91" t="s">
        <v>20</v>
      </c>
      <c r="G90" s="92"/>
      <c r="H90" s="92"/>
      <c r="I90" s="92"/>
      <c r="J90" s="92"/>
      <c r="K90" s="92"/>
      <c r="L90" s="92"/>
      <c r="M90" s="92"/>
      <c r="N90" s="92"/>
      <c r="O90" s="92"/>
      <c r="P90" s="92"/>
      <c r="Q90" s="92"/>
      <c r="R90" s="92"/>
      <c r="S90" s="92"/>
      <c r="T90" s="92"/>
      <c r="U90" s="92"/>
      <c r="V90" s="92"/>
      <c r="W90" s="93"/>
      <c r="X90" s="56" t="s">
        <v>232</v>
      </c>
      <c r="Y90" s="56"/>
      <c r="Z90" s="56"/>
      <c r="AA90" s="56"/>
      <c r="AB90" s="56"/>
      <c r="AC90" s="56"/>
      <c r="AD90" s="56"/>
      <c r="AE90" s="56"/>
      <c r="AF90" s="56"/>
      <c r="AG90" s="56"/>
      <c r="AH90" s="56"/>
      <c r="AI90" s="56"/>
      <c r="AJ90" s="56"/>
      <c r="AK90" s="56"/>
      <c r="AL90" s="56"/>
      <c r="AM90" s="56"/>
      <c r="AN90" s="56"/>
      <c r="AO90" s="56"/>
      <c r="AP90" s="56"/>
      <c r="AQ90" s="56"/>
      <c r="AR90" s="66" t="s">
        <v>234</v>
      </c>
      <c r="AS90" s="67"/>
      <c r="AT90" s="67"/>
      <c r="AU90" s="67"/>
      <c r="AV90" s="67"/>
      <c r="AW90" s="67"/>
      <c r="AX90" s="67"/>
      <c r="AY90" s="67"/>
      <c r="AZ90" s="67"/>
      <c r="BA90" s="67"/>
      <c r="BB90" s="67"/>
      <c r="BC90" s="67"/>
      <c r="BD90" s="67"/>
      <c r="BE90" s="67"/>
      <c r="BF90" s="67"/>
      <c r="BG90" s="67"/>
      <c r="BH90" s="67"/>
      <c r="BI90" s="67"/>
      <c r="BJ90" s="67"/>
      <c r="BK90" s="68"/>
    </row>
    <row r="91" spans="1:79" ht="44.25" customHeight="1" x14ac:dyDescent="0.2">
      <c r="A91" s="118"/>
      <c r="B91" s="119"/>
      <c r="C91" s="119"/>
      <c r="D91" s="119"/>
      <c r="E91" s="120"/>
      <c r="F91" s="94"/>
      <c r="G91" s="95"/>
      <c r="H91" s="95"/>
      <c r="I91" s="95"/>
      <c r="J91" s="95"/>
      <c r="K91" s="95"/>
      <c r="L91" s="95"/>
      <c r="M91" s="95"/>
      <c r="N91" s="95"/>
      <c r="O91" s="95"/>
      <c r="P91" s="95"/>
      <c r="Q91" s="95"/>
      <c r="R91" s="95"/>
      <c r="S91" s="95"/>
      <c r="T91" s="95"/>
      <c r="U91" s="95"/>
      <c r="V91" s="95"/>
      <c r="W91" s="96"/>
      <c r="X91" s="66" t="s">
        <v>5</v>
      </c>
      <c r="Y91" s="67"/>
      <c r="Z91" s="67"/>
      <c r="AA91" s="67"/>
      <c r="AB91" s="68"/>
      <c r="AC91" s="66" t="s">
        <v>4</v>
      </c>
      <c r="AD91" s="67"/>
      <c r="AE91" s="67"/>
      <c r="AF91" s="67"/>
      <c r="AG91" s="68"/>
      <c r="AH91" s="87" t="s">
        <v>130</v>
      </c>
      <c r="AI91" s="88"/>
      <c r="AJ91" s="88"/>
      <c r="AK91" s="88"/>
      <c r="AL91" s="89"/>
      <c r="AM91" s="66" t="s">
        <v>6</v>
      </c>
      <c r="AN91" s="67"/>
      <c r="AO91" s="67"/>
      <c r="AP91" s="67"/>
      <c r="AQ91" s="68"/>
      <c r="AR91" s="66" t="s">
        <v>5</v>
      </c>
      <c r="AS91" s="67"/>
      <c r="AT91" s="67"/>
      <c r="AU91" s="67"/>
      <c r="AV91" s="68"/>
      <c r="AW91" s="66" t="s">
        <v>4</v>
      </c>
      <c r="AX91" s="67"/>
      <c r="AY91" s="67"/>
      <c r="AZ91" s="67"/>
      <c r="BA91" s="68"/>
      <c r="BB91" s="128" t="s">
        <v>130</v>
      </c>
      <c r="BC91" s="128"/>
      <c r="BD91" s="128"/>
      <c r="BE91" s="128"/>
      <c r="BF91" s="128"/>
      <c r="BG91" s="66" t="s">
        <v>108</v>
      </c>
      <c r="BH91" s="67"/>
      <c r="BI91" s="67"/>
      <c r="BJ91" s="67"/>
      <c r="BK91" s="68"/>
    </row>
    <row r="92" spans="1:79" ht="15" customHeight="1" x14ac:dyDescent="0.2">
      <c r="A92" s="66">
        <v>1</v>
      </c>
      <c r="B92" s="67"/>
      <c r="C92" s="67"/>
      <c r="D92" s="67"/>
      <c r="E92" s="68"/>
      <c r="F92" s="66">
        <v>2</v>
      </c>
      <c r="G92" s="67"/>
      <c r="H92" s="67"/>
      <c r="I92" s="67"/>
      <c r="J92" s="67"/>
      <c r="K92" s="67"/>
      <c r="L92" s="67"/>
      <c r="M92" s="67"/>
      <c r="N92" s="67"/>
      <c r="O92" s="67"/>
      <c r="P92" s="67"/>
      <c r="Q92" s="67"/>
      <c r="R92" s="67"/>
      <c r="S92" s="67"/>
      <c r="T92" s="67"/>
      <c r="U92" s="67"/>
      <c r="V92" s="67"/>
      <c r="W92" s="68"/>
      <c r="X92" s="66">
        <v>3</v>
      </c>
      <c r="Y92" s="67"/>
      <c r="Z92" s="67"/>
      <c r="AA92" s="67"/>
      <c r="AB92" s="68"/>
      <c r="AC92" s="66">
        <v>4</v>
      </c>
      <c r="AD92" s="67"/>
      <c r="AE92" s="67"/>
      <c r="AF92" s="67"/>
      <c r="AG92" s="68"/>
      <c r="AH92" s="66">
        <v>5</v>
      </c>
      <c r="AI92" s="67"/>
      <c r="AJ92" s="67"/>
      <c r="AK92" s="67"/>
      <c r="AL92" s="68"/>
      <c r="AM92" s="66">
        <v>6</v>
      </c>
      <c r="AN92" s="67"/>
      <c r="AO92" s="67"/>
      <c r="AP92" s="67"/>
      <c r="AQ92" s="68"/>
      <c r="AR92" s="66">
        <v>7</v>
      </c>
      <c r="AS92" s="67"/>
      <c r="AT92" s="67"/>
      <c r="AU92" s="67"/>
      <c r="AV92" s="68"/>
      <c r="AW92" s="66">
        <v>8</v>
      </c>
      <c r="AX92" s="67"/>
      <c r="AY92" s="67"/>
      <c r="AZ92" s="67"/>
      <c r="BA92" s="68"/>
      <c r="BB92" s="66">
        <v>9</v>
      </c>
      <c r="BC92" s="67"/>
      <c r="BD92" s="67"/>
      <c r="BE92" s="67"/>
      <c r="BF92" s="68"/>
      <c r="BG92" s="66">
        <v>10</v>
      </c>
      <c r="BH92" s="67"/>
      <c r="BI92" s="67"/>
      <c r="BJ92" s="67"/>
      <c r="BK92" s="68"/>
    </row>
    <row r="93" spans="1:79" s="1" customFormat="1" ht="15" hidden="1" customHeight="1" x14ac:dyDescent="0.2">
      <c r="A93" s="60" t="s">
        <v>76</v>
      </c>
      <c r="B93" s="61"/>
      <c r="C93" s="61"/>
      <c r="D93" s="61"/>
      <c r="E93" s="62"/>
      <c r="F93" s="60" t="s">
        <v>69</v>
      </c>
      <c r="G93" s="61"/>
      <c r="H93" s="61"/>
      <c r="I93" s="61"/>
      <c r="J93" s="61"/>
      <c r="K93" s="61"/>
      <c r="L93" s="61"/>
      <c r="M93" s="61"/>
      <c r="N93" s="61"/>
      <c r="O93" s="61"/>
      <c r="P93" s="61"/>
      <c r="Q93" s="61"/>
      <c r="R93" s="61"/>
      <c r="S93" s="61"/>
      <c r="T93" s="61"/>
      <c r="U93" s="61"/>
      <c r="V93" s="61"/>
      <c r="W93" s="62"/>
      <c r="X93" s="60" t="s">
        <v>72</v>
      </c>
      <c r="Y93" s="61"/>
      <c r="Z93" s="61"/>
      <c r="AA93" s="61"/>
      <c r="AB93" s="62"/>
      <c r="AC93" s="60" t="s">
        <v>73</v>
      </c>
      <c r="AD93" s="61"/>
      <c r="AE93" s="61"/>
      <c r="AF93" s="61"/>
      <c r="AG93" s="62"/>
      <c r="AH93" s="60" t="s">
        <v>106</v>
      </c>
      <c r="AI93" s="61"/>
      <c r="AJ93" s="61"/>
      <c r="AK93" s="61"/>
      <c r="AL93" s="62"/>
      <c r="AM93" s="97" t="s">
        <v>198</v>
      </c>
      <c r="AN93" s="98"/>
      <c r="AO93" s="98"/>
      <c r="AP93" s="98"/>
      <c r="AQ93" s="99"/>
      <c r="AR93" s="60" t="s">
        <v>74</v>
      </c>
      <c r="AS93" s="61"/>
      <c r="AT93" s="61"/>
      <c r="AU93" s="61"/>
      <c r="AV93" s="62"/>
      <c r="AW93" s="60" t="s">
        <v>75</v>
      </c>
      <c r="AX93" s="61"/>
      <c r="AY93" s="61"/>
      <c r="AZ93" s="61"/>
      <c r="BA93" s="62"/>
      <c r="BB93" s="60" t="s">
        <v>107</v>
      </c>
      <c r="BC93" s="61"/>
      <c r="BD93" s="61"/>
      <c r="BE93" s="61"/>
      <c r="BF93" s="62"/>
      <c r="BG93" s="97" t="s">
        <v>198</v>
      </c>
      <c r="BH93" s="98"/>
      <c r="BI93" s="98"/>
      <c r="BJ93" s="98"/>
      <c r="BK93" s="99"/>
      <c r="CA93" t="s">
        <v>38</v>
      </c>
    </row>
    <row r="94" spans="1:79" s="7" customFormat="1" ht="12.75" customHeight="1" x14ac:dyDescent="0.2">
      <c r="A94" s="122"/>
      <c r="B94" s="123"/>
      <c r="C94" s="123"/>
      <c r="D94" s="123"/>
      <c r="E94" s="124"/>
      <c r="F94" s="122" t="s">
        <v>161</v>
      </c>
      <c r="G94" s="123"/>
      <c r="H94" s="123"/>
      <c r="I94" s="123"/>
      <c r="J94" s="123"/>
      <c r="K94" s="123"/>
      <c r="L94" s="123"/>
      <c r="M94" s="123"/>
      <c r="N94" s="123"/>
      <c r="O94" s="123"/>
      <c r="P94" s="123"/>
      <c r="Q94" s="123"/>
      <c r="R94" s="123"/>
      <c r="S94" s="123"/>
      <c r="T94" s="123"/>
      <c r="U94" s="123"/>
      <c r="V94" s="123"/>
      <c r="W94" s="124"/>
      <c r="X94" s="129"/>
      <c r="Y94" s="130"/>
      <c r="Z94" s="130"/>
      <c r="AA94" s="130"/>
      <c r="AB94" s="131"/>
      <c r="AC94" s="129"/>
      <c r="AD94" s="130"/>
      <c r="AE94" s="130"/>
      <c r="AF94" s="130"/>
      <c r="AG94" s="131"/>
      <c r="AH94" s="114"/>
      <c r="AI94" s="114"/>
      <c r="AJ94" s="114"/>
      <c r="AK94" s="114"/>
      <c r="AL94" s="114"/>
      <c r="AM94" s="114">
        <f>IF(ISNUMBER(X94),X94,0)+IF(ISNUMBER(AC94),AC94,0)</f>
        <v>0</v>
      </c>
      <c r="AN94" s="114"/>
      <c r="AO94" s="114"/>
      <c r="AP94" s="114"/>
      <c r="AQ94" s="114"/>
      <c r="AR94" s="114"/>
      <c r="AS94" s="114"/>
      <c r="AT94" s="114"/>
      <c r="AU94" s="114"/>
      <c r="AV94" s="114"/>
      <c r="AW94" s="114"/>
      <c r="AX94" s="114"/>
      <c r="AY94" s="114"/>
      <c r="AZ94" s="114"/>
      <c r="BA94" s="114"/>
      <c r="BB94" s="114"/>
      <c r="BC94" s="114"/>
      <c r="BD94" s="114"/>
      <c r="BE94" s="114"/>
      <c r="BF94" s="114"/>
      <c r="BG94" s="114">
        <f>IF(ISNUMBER(AR94),AR94,0)+IF(ISNUMBER(AW94),AW94,0)</f>
        <v>0</v>
      </c>
      <c r="BH94" s="114"/>
      <c r="BI94" s="114"/>
      <c r="BJ94" s="114"/>
      <c r="BK94" s="114"/>
      <c r="CA94" s="7" t="s">
        <v>39</v>
      </c>
    </row>
    <row r="97" spans="1:79" ht="14.25" customHeight="1" x14ac:dyDescent="0.2">
      <c r="A97" s="82" t="s">
        <v>134</v>
      </c>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c r="BL97" s="82"/>
    </row>
    <row r="98" spans="1:79" ht="14.25" customHeight="1" x14ac:dyDescent="0.2">
      <c r="A98" s="82" t="s">
        <v>307</v>
      </c>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row>
    <row r="99" spans="1:79" ht="15" customHeight="1" x14ac:dyDescent="0.2">
      <c r="A99" s="110" t="s">
        <v>228</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row>
    <row r="100" spans="1:79" ht="23.1" customHeight="1" x14ac:dyDescent="0.2">
      <c r="A100" s="91" t="s">
        <v>7</v>
      </c>
      <c r="B100" s="92"/>
      <c r="C100" s="92"/>
      <c r="D100" s="91" t="s">
        <v>135</v>
      </c>
      <c r="E100" s="92"/>
      <c r="F100" s="92"/>
      <c r="G100" s="92"/>
      <c r="H100" s="92"/>
      <c r="I100" s="92"/>
      <c r="J100" s="92"/>
      <c r="K100" s="92"/>
      <c r="L100" s="92"/>
      <c r="M100" s="92"/>
      <c r="N100" s="92"/>
      <c r="O100" s="92"/>
      <c r="P100" s="92"/>
      <c r="Q100" s="92"/>
      <c r="R100" s="92"/>
      <c r="S100" s="92"/>
      <c r="T100" s="93"/>
      <c r="U100" s="66" t="s">
        <v>229</v>
      </c>
      <c r="V100" s="67"/>
      <c r="W100" s="67"/>
      <c r="X100" s="67"/>
      <c r="Y100" s="67"/>
      <c r="Z100" s="67"/>
      <c r="AA100" s="67"/>
      <c r="AB100" s="67"/>
      <c r="AC100" s="67"/>
      <c r="AD100" s="67"/>
      <c r="AE100" s="67"/>
      <c r="AF100" s="67"/>
      <c r="AG100" s="67"/>
      <c r="AH100" s="67"/>
      <c r="AI100" s="67"/>
      <c r="AJ100" s="67"/>
      <c r="AK100" s="67"/>
      <c r="AL100" s="67"/>
      <c r="AM100" s="68"/>
      <c r="AN100" s="66" t="s">
        <v>230</v>
      </c>
      <c r="AO100" s="67"/>
      <c r="AP100" s="67"/>
      <c r="AQ100" s="67"/>
      <c r="AR100" s="67"/>
      <c r="AS100" s="67"/>
      <c r="AT100" s="67"/>
      <c r="AU100" s="67"/>
      <c r="AV100" s="67"/>
      <c r="AW100" s="67"/>
      <c r="AX100" s="67"/>
      <c r="AY100" s="67"/>
      <c r="AZ100" s="67"/>
      <c r="BA100" s="67"/>
      <c r="BB100" s="67"/>
      <c r="BC100" s="67"/>
      <c r="BD100" s="67"/>
      <c r="BE100" s="67"/>
      <c r="BF100" s="68"/>
      <c r="BG100" s="56" t="s">
        <v>231</v>
      </c>
      <c r="BH100" s="56"/>
      <c r="BI100" s="56"/>
      <c r="BJ100" s="56"/>
      <c r="BK100" s="56"/>
      <c r="BL100" s="56"/>
      <c r="BM100" s="56"/>
      <c r="BN100" s="56"/>
      <c r="BO100" s="56"/>
      <c r="BP100" s="56"/>
      <c r="BQ100" s="56"/>
      <c r="BR100" s="56"/>
      <c r="BS100" s="56"/>
      <c r="BT100" s="56"/>
      <c r="BU100" s="56"/>
      <c r="BV100" s="56"/>
      <c r="BW100" s="56"/>
      <c r="BX100" s="56"/>
      <c r="BY100" s="56"/>
    </row>
    <row r="101" spans="1:79" ht="52.5" customHeight="1" x14ac:dyDescent="0.2">
      <c r="A101" s="94"/>
      <c r="B101" s="95"/>
      <c r="C101" s="95"/>
      <c r="D101" s="94"/>
      <c r="E101" s="95"/>
      <c r="F101" s="95"/>
      <c r="G101" s="95"/>
      <c r="H101" s="95"/>
      <c r="I101" s="95"/>
      <c r="J101" s="95"/>
      <c r="K101" s="95"/>
      <c r="L101" s="95"/>
      <c r="M101" s="95"/>
      <c r="N101" s="95"/>
      <c r="O101" s="95"/>
      <c r="P101" s="95"/>
      <c r="Q101" s="95"/>
      <c r="R101" s="95"/>
      <c r="S101" s="95"/>
      <c r="T101" s="96"/>
      <c r="U101" s="66" t="s">
        <v>5</v>
      </c>
      <c r="V101" s="67"/>
      <c r="W101" s="67"/>
      <c r="X101" s="67"/>
      <c r="Y101" s="68"/>
      <c r="Z101" s="66" t="s">
        <v>4</v>
      </c>
      <c r="AA101" s="67"/>
      <c r="AB101" s="67"/>
      <c r="AC101" s="67"/>
      <c r="AD101" s="68"/>
      <c r="AE101" s="87" t="s">
        <v>130</v>
      </c>
      <c r="AF101" s="88"/>
      <c r="AG101" s="88"/>
      <c r="AH101" s="89"/>
      <c r="AI101" s="66" t="s">
        <v>6</v>
      </c>
      <c r="AJ101" s="67"/>
      <c r="AK101" s="67"/>
      <c r="AL101" s="67"/>
      <c r="AM101" s="68"/>
      <c r="AN101" s="66" t="s">
        <v>5</v>
      </c>
      <c r="AO101" s="67"/>
      <c r="AP101" s="67"/>
      <c r="AQ101" s="67"/>
      <c r="AR101" s="68"/>
      <c r="AS101" s="66" t="s">
        <v>4</v>
      </c>
      <c r="AT101" s="67"/>
      <c r="AU101" s="67"/>
      <c r="AV101" s="67"/>
      <c r="AW101" s="68"/>
      <c r="AX101" s="87" t="s">
        <v>130</v>
      </c>
      <c r="AY101" s="88"/>
      <c r="AZ101" s="88"/>
      <c r="BA101" s="89"/>
      <c r="BB101" s="66" t="s">
        <v>108</v>
      </c>
      <c r="BC101" s="67"/>
      <c r="BD101" s="67"/>
      <c r="BE101" s="67"/>
      <c r="BF101" s="68"/>
      <c r="BG101" s="66" t="s">
        <v>5</v>
      </c>
      <c r="BH101" s="67"/>
      <c r="BI101" s="67"/>
      <c r="BJ101" s="67"/>
      <c r="BK101" s="68"/>
      <c r="BL101" s="56" t="s">
        <v>4</v>
      </c>
      <c r="BM101" s="56"/>
      <c r="BN101" s="56"/>
      <c r="BO101" s="56"/>
      <c r="BP101" s="56"/>
      <c r="BQ101" s="128" t="s">
        <v>130</v>
      </c>
      <c r="BR101" s="128"/>
      <c r="BS101" s="128"/>
      <c r="BT101" s="128"/>
      <c r="BU101" s="66" t="s">
        <v>109</v>
      </c>
      <c r="BV101" s="67"/>
      <c r="BW101" s="67"/>
      <c r="BX101" s="67"/>
      <c r="BY101" s="68"/>
    </row>
    <row r="102" spans="1:79" ht="15" customHeight="1" x14ac:dyDescent="0.2">
      <c r="A102" s="66">
        <v>1</v>
      </c>
      <c r="B102" s="67"/>
      <c r="C102" s="67"/>
      <c r="D102" s="66">
        <v>2</v>
      </c>
      <c r="E102" s="67"/>
      <c r="F102" s="67"/>
      <c r="G102" s="67"/>
      <c r="H102" s="67"/>
      <c r="I102" s="67"/>
      <c r="J102" s="67"/>
      <c r="K102" s="67"/>
      <c r="L102" s="67"/>
      <c r="M102" s="67"/>
      <c r="N102" s="67"/>
      <c r="O102" s="67"/>
      <c r="P102" s="67"/>
      <c r="Q102" s="67"/>
      <c r="R102" s="67"/>
      <c r="S102" s="67"/>
      <c r="T102" s="68"/>
      <c r="U102" s="66">
        <v>3</v>
      </c>
      <c r="V102" s="67"/>
      <c r="W102" s="67"/>
      <c r="X102" s="67"/>
      <c r="Y102" s="68"/>
      <c r="Z102" s="66">
        <v>4</v>
      </c>
      <c r="AA102" s="67"/>
      <c r="AB102" s="67"/>
      <c r="AC102" s="67"/>
      <c r="AD102" s="68"/>
      <c r="AE102" s="66">
        <v>5</v>
      </c>
      <c r="AF102" s="67"/>
      <c r="AG102" s="67"/>
      <c r="AH102" s="68"/>
      <c r="AI102" s="66">
        <v>6</v>
      </c>
      <c r="AJ102" s="67"/>
      <c r="AK102" s="67"/>
      <c r="AL102" s="67"/>
      <c r="AM102" s="68"/>
      <c r="AN102" s="66">
        <v>7</v>
      </c>
      <c r="AO102" s="67"/>
      <c r="AP102" s="67"/>
      <c r="AQ102" s="67"/>
      <c r="AR102" s="68"/>
      <c r="AS102" s="66">
        <v>8</v>
      </c>
      <c r="AT102" s="67"/>
      <c r="AU102" s="67"/>
      <c r="AV102" s="67"/>
      <c r="AW102" s="68"/>
      <c r="AX102" s="56">
        <v>9</v>
      </c>
      <c r="AY102" s="56"/>
      <c r="AZ102" s="56"/>
      <c r="BA102" s="56"/>
      <c r="BB102" s="66">
        <v>10</v>
      </c>
      <c r="BC102" s="67"/>
      <c r="BD102" s="67"/>
      <c r="BE102" s="67"/>
      <c r="BF102" s="68"/>
      <c r="BG102" s="66">
        <v>11</v>
      </c>
      <c r="BH102" s="67"/>
      <c r="BI102" s="67"/>
      <c r="BJ102" s="67"/>
      <c r="BK102" s="68"/>
      <c r="BL102" s="56">
        <v>12</v>
      </c>
      <c r="BM102" s="56"/>
      <c r="BN102" s="56"/>
      <c r="BO102" s="56"/>
      <c r="BP102" s="56"/>
      <c r="BQ102" s="66">
        <v>13</v>
      </c>
      <c r="BR102" s="67"/>
      <c r="BS102" s="67"/>
      <c r="BT102" s="68"/>
      <c r="BU102" s="66">
        <v>14</v>
      </c>
      <c r="BV102" s="67"/>
      <c r="BW102" s="67"/>
      <c r="BX102" s="67"/>
      <c r="BY102" s="68"/>
    </row>
    <row r="103" spans="1:79" s="1" customFormat="1" ht="14.25" hidden="1" customHeight="1" x14ac:dyDescent="0.2">
      <c r="A103" s="60" t="s">
        <v>81</v>
      </c>
      <c r="B103" s="61"/>
      <c r="C103" s="61"/>
      <c r="D103" s="60" t="s">
        <v>69</v>
      </c>
      <c r="E103" s="61"/>
      <c r="F103" s="61"/>
      <c r="G103" s="61"/>
      <c r="H103" s="61"/>
      <c r="I103" s="61"/>
      <c r="J103" s="61"/>
      <c r="K103" s="61"/>
      <c r="L103" s="61"/>
      <c r="M103" s="61"/>
      <c r="N103" s="61"/>
      <c r="O103" s="61"/>
      <c r="P103" s="61"/>
      <c r="Q103" s="61"/>
      <c r="R103" s="61"/>
      <c r="S103" s="61"/>
      <c r="T103" s="62"/>
      <c r="U103" s="32" t="s">
        <v>77</v>
      </c>
      <c r="V103" s="32"/>
      <c r="W103" s="32"/>
      <c r="X103" s="32"/>
      <c r="Y103" s="32"/>
      <c r="Z103" s="32" t="s">
        <v>78</v>
      </c>
      <c r="AA103" s="32"/>
      <c r="AB103" s="32"/>
      <c r="AC103" s="32"/>
      <c r="AD103" s="32"/>
      <c r="AE103" s="32" t="s">
        <v>103</v>
      </c>
      <c r="AF103" s="32"/>
      <c r="AG103" s="32"/>
      <c r="AH103" s="32"/>
      <c r="AI103" s="121" t="s">
        <v>197</v>
      </c>
      <c r="AJ103" s="121"/>
      <c r="AK103" s="121"/>
      <c r="AL103" s="121"/>
      <c r="AM103" s="121"/>
      <c r="AN103" s="32" t="s">
        <v>79</v>
      </c>
      <c r="AO103" s="32"/>
      <c r="AP103" s="32"/>
      <c r="AQ103" s="32"/>
      <c r="AR103" s="32"/>
      <c r="AS103" s="32" t="s">
        <v>80</v>
      </c>
      <c r="AT103" s="32"/>
      <c r="AU103" s="32"/>
      <c r="AV103" s="32"/>
      <c r="AW103" s="32"/>
      <c r="AX103" s="32" t="s">
        <v>104</v>
      </c>
      <c r="AY103" s="32"/>
      <c r="AZ103" s="32"/>
      <c r="BA103" s="32"/>
      <c r="BB103" s="121" t="s">
        <v>197</v>
      </c>
      <c r="BC103" s="121"/>
      <c r="BD103" s="121"/>
      <c r="BE103" s="121"/>
      <c r="BF103" s="121"/>
      <c r="BG103" s="32" t="s">
        <v>70</v>
      </c>
      <c r="BH103" s="32"/>
      <c r="BI103" s="32"/>
      <c r="BJ103" s="32"/>
      <c r="BK103" s="32"/>
      <c r="BL103" s="32" t="s">
        <v>71</v>
      </c>
      <c r="BM103" s="32"/>
      <c r="BN103" s="32"/>
      <c r="BO103" s="32"/>
      <c r="BP103" s="32"/>
      <c r="BQ103" s="32" t="s">
        <v>105</v>
      </c>
      <c r="BR103" s="32"/>
      <c r="BS103" s="32"/>
      <c r="BT103" s="32"/>
      <c r="BU103" s="121" t="s">
        <v>197</v>
      </c>
      <c r="BV103" s="121"/>
      <c r="BW103" s="121"/>
      <c r="BX103" s="121"/>
      <c r="BY103" s="121"/>
      <c r="CA103" t="s">
        <v>40</v>
      </c>
    </row>
    <row r="104" spans="1:79" s="30" customFormat="1" ht="51" customHeight="1" x14ac:dyDescent="0.2">
      <c r="A104" s="100">
        <v>1</v>
      </c>
      <c r="B104" s="101"/>
      <c r="C104" s="101"/>
      <c r="D104" s="71" t="s">
        <v>249</v>
      </c>
      <c r="E104" s="72"/>
      <c r="F104" s="72"/>
      <c r="G104" s="72"/>
      <c r="H104" s="72"/>
      <c r="I104" s="72"/>
      <c r="J104" s="72"/>
      <c r="K104" s="72"/>
      <c r="L104" s="72"/>
      <c r="M104" s="72"/>
      <c r="N104" s="72"/>
      <c r="O104" s="72"/>
      <c r="P104" s="72"/>
      <c r="Q104" s="72"/>
      <c r="R104" s="72"/>
      <c r="S104" s="72"/>
      <c r="T104" s="73"/>
      <c r="U104" s="104">
        <v>0</v>
      </c>
      <c r="V104" s="105"/>
      <c r="W104" s="105"/>
      <c r="X104" s="105"/>
      <c r="Y104" s="106"/>
      <c r="Z104" s="104">
        <v>0</v>
      </c>
      <c r="AA104" s="105"/>
      <c r="AB104" s="105"/>
      <c r="AC104" s="105"/>
      <c r="AD104" s="106"/>
      <c r="AE104" s="104">
        <v>0</v>
      </c>
      <c r="AF104" s="105"/>
      <c r="AG104" s="105"/>
      <c r="AH104" s="106"/>
      <c r="AI104" s="104">
        <f>IF(ISNUMBER(U104),U104,0)+IF(ISNUMBER(Z104),Z104,0)</f>
        <v>0</v>
      </c>
      <c r="AJ104" s="105"/>
      <c r="AK104" s="105"/>
      <c r="AL104" s="105"/>
      <c r="AM104" s="106"/>
      <c r="AN104" s="104">
        <v>5656161</v>
      </c>
      <c r="AO104" s="105"/>
      <c r="AP104" s="105"/>
      <c r="AQ104" s="105"/>
      <c r="AR104" s="106"/>
      <c r="AS104" s="104">
        <v>0</v>
      </c>
      <c r="AT104" s="105"/>
      <c r="AU104" s="105"/>
      <c r="AV104" s="105"/>
      <c r="AW104" s="106"/>
      <c r="AX104" s="104">
        <v>0</v>
      </c>
      <c r="AY104" s="105"/>
      <c r="AZ104" s="105"/>
      <c r="BA104" s="106"/>
      <c r="BB104" s="104">
        <f>IF(ISNUMBER(AN104),AN104,0)+IF(ISNUMBER(AS104),AS104,0)</f>
        <v>5656161</v>
      </c>
      <c r="BC104" s="105"/>
      <c r="BD104" s="105"/>
      <c r="BE104" s="105"/>
      <c r="BF104" s="106"/>
      <c r="BG104" s="104">
        <v>6082850</v>
      </c>
      <c r="BH104" s="105"/>
      <c r="BI104" s="105"/>
      <c r="BJ104" s="105"/>
      <c r="BK104" s="106"/>
      <c r="BL104" s="104">
        <v>0</v>
      </c>
      <c r="BM104" s="105"/>
      <c r="BN104" s="105"/>
      <c r="BO104" s="105"/>
      <c r="BP104" s="106"/>
      <c r="BQ104" s="104">
        <v>0</v>
      </c>
      <c r="BR104" s="105"/>
      <c r="BS104" s="105"/>
      <c r="BT104" s="106"/>
      <c r="BU104" s="104">
        <f>IF(ISNUMBER(BG104),BG104,0)+IF(ISNUMBER(BL104),BL104,0)</f>
        <v>6082850</v>
      </c>
      <c r="BV104" s="105"/>
      <c r="BW104" s="105"/>
      <c r="BX104" s="105"/>
      <c r="BY104" s="106"/>
      <c r="CA104" s="30" t="s">
        <v>41</v>
      </c>
    </row>
    <row r="105" spans="1:79" s="7" customFormat="1" ht="12.75" customHeight="1" x14ac:dyDescent="0.2">
      <c r="A105" s="122"/>
      <c r="B105" s="123"/>
      <c r="C105" s="123"/>
      <c r="D105" s="59" t="s">
        <v>161</v>
      </c>
      <c r="E105" s="34"/>
      <c r="F105" s="34"/>
      <c r="G105" s="34"/>
      <c r="H105" s="34"/>
      <c r="I105" s="34"/>
      <c r="J105" s="34"/>
      <c r="K105" s="34"/>
      <c r="L105" s="34"/>
      <c r="M105" s="34"/>
      <c r="N105" s="34"/>
      <c r="O105" s="34"/>
      <c r="P105" s="34"/>
      <c r="Q105" s="34"/>
      <c r="R105" s="34"/>
      <c r="S105" s="34"/>
      <c r="T105" s="35"/>
      <c r="U105" s="111">
        <v>0</v>
      </c>
      <c r="V105" s="112"/>
      <c r="W105" s="112"/>
      <c r="X105" s="112"/>
      <c r="Y105" s="113"/>
      <c r="Z105" s="111">
        <v>0</v>
      </c>
      <c r="AA105" s="112"/>
      <c r="AB105" s="112"/>
      <c r="AC105" s="112"/>
      <c r="AD105" s="113"/>
      <c r="AE105" s="111">
        <v>0</v>
      </c>
      <c r="AF105" s="112"/>
      <c r="AG105" s="112"/>
      <c r="AH105" s="113"/>
      <c r="AI105" s="111">
        <f>IF(ISNUMBER(U105),U105,0)+IF(ISNUMBER(Z105),Z105,0)</f>
        <v>0</v>
      </c>
      <c r="AJ105" s="112"/>
      <c r="AK105" s="112"/>
      <c r="AL105" s="112"/>
      <c r="AM105" s="113"/>
      <c r="AN105" s="111">
        <v>5656161</v>
      </c>
      <c r="AO105" s="112"/>
      <c r="AP105" s="112"/>
      <c r="AQ105" s="112"/>
      <c r="AR105" s="113"/>
      <c r="AS105" s="111">
        <v>0</v>
      </c>
      <c r="AT105" s="112"/>
      <c r="AU105" s="112"/>
      <c r="AV105" s="112"/>
      <c r="AW105" s="113"/>
      <c r="AX105" s="111">
        <v>0</v>
      </c>
      <c r="AY105" s="112"/>
      <c r="AZ105" s="112"/>
      <c r="BA105" s="113"/>
      <c r="BB105" s="111">
        <f>IF(ISNUMBER(AN105),AN105,0)+IF(ISNUMBER(AS105),AS105,0)</f>
        <v>5656161</v>
      </c>
      <c r="BC105" s="112"/>
      <c r="BD105" s="112"/>
      <c r="BE105" s="112"/>
      <c r="BF105" s="113"/>
      <c r="BG105" s="111">
        <v>6082850</v>
      </c>
      <c r="BH105" s="112"/>
      <c r="BI105" s="112"/>
      <c r="BJ105" s="112"/>
      <c r="BK105" s="113"/>
      <c r="BL105" s="111">
        <v>0</v>
      </c>
      <c r="BM105" s="112"/>
      <c r="BN105" s="112"/>
      <c r="BO105" s="112"/>
      <c r="BP105" s="113"/>
      <c r="BQ105" s="111">
        <v>0</v>
      </c>
      <c r="BR105" s="112"/>
      <c r="BS105" s="112"/>
      <c r="BT105" s="113"/>
      <c r="BU105" s="111">
        <f>IF(ISNUMBER(BG105),BG105,0)+IF(ISNUMBER(BL105),BL105,0)</f>
        <v>6082850</v>
      </c>
      <c r="BV105" s="112"/>
      <c r="BW105" s="112"/>
      <c r="BX105" s="112"/>
      <c r="BY105" s="113"/>
    </row>
    <row r="107" spans="1:79" ht="14.25" customHeight="1" x14ac:dyDescent="0.2">
      <c r="A107" s="82" t="s">
        <v>321</v>
      </c>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row>
    <row r="108" spans="1:79" ht="15" customHeight="1" x14ac:dyDescent="0.2">
      <c r="A108" s="132" t="s">
        <v>228</v>
      </c>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2"/>
      <c r="AY108" s="132"/>
      <c r="AZ108" s="132"/>
      <c r="BA108" s="132"/>
      <c r="BB108" s="132"/>
      <c r="BC108" s="132"/>
      <c r="BD108" s="132"/>
      <c r="BE108" s="132"/>
      <c r="BF108" s="132"/>
      <c r="BG108" s="132"/>
      <c r="BH108" s="132"/>
    </row>
    <row r="109" spans="1:79" ht="23.1" customHeight="1" x14ac:dyDescent="0.2">
      <c r="A109" s="91" t="s">
        <v>7</v>
      </c>
      <c r="B109" s="92"/>
      <c r="C109" s="92"/>
      <c r="D109" s="91" t="s">
        <v>135</v>
      </c>
      <c r="E109" s="92"/>
      <c r="F109" s="92"/>
      <c r="G109" s="92"/>
      <c r="H109" s="92"/>
      <c r="I109" s="92"/>
      <c r="J109" s="92"/>
      <c r="K109" s="92"/>
      <c r="L109" s="92"/>
      <c r="M109" s="92"/>
      <c r="N109" s="92"/>
      <c r="O109" s="92"/>
      <c r="P109" s="92"/>
      <c r="Q109" s="92"/>
      <c r="R109" s="92"/>
      <c r="S109" s="92"/>
      <c r="T109" s="93"/>
      <c r="U109" s="56" t="s">
        <v>232</v>
      </c>
      <c r="V109" s="56"/>
      <c r="W109" s="56"/>
      <c r="X109" s="56"/>
      <c r="Y109" s="56"/>
      <c r="Z109" s="56"/>
      <c r="AA109" s="56"/>
      <c r="AB109" s="56"/>
      <c r="AC109" s="56"/>
      <c r="AD109" s="56"/>
      <c r="AE109" s="56"/>
      <c r="AF109" s="56"/>
      <c r="AG109" s="56"/>
      <c r="AH109" s="56"/>
      <c r="AI109" s="56"/>
      <c r="AJ109" s="56"/>
      <c r="AK109" s="56"/>
      <c r="AL109" s="56"/>
      <c r="AM109" s="56"/>
      <c r="AN109" s="56"/>
      <c r="AO109" s="56" t="s">
        <v>234</v>
      </c>
      <c r="AP109" s="56"/>
      <c r="AQ109" s="56"/>
      <c r="AR109" s="56"/>
      <c r="AS109" s="56"/>
      <c r="AT109" s="56"/>
      <c r="AU109" s="56"/>
      <c r="AV109" s="56"/>
      <c r="AW109" s="56"/>
      <c r="AX109" s="56"/>
      <c r="AY109" s="56"/>
      <c r="AZ109" s="56"/>
      <c r="BA109" s="56"/>
      <c r="BB109" s="56"/>
      <c r="BC109" s="56"/>
      <c r="BD109" s="56"/>
      <c r="BE109" s="56"/>
      <c r="BF109" s="56"/>
      <c r="BG109" s="56"/>
      <c r="BH109" s="56"/>
    </row>
    <row r="110" spans="1:79" ht="54" customHeight="1" x14ac:dyDescent="0.2">
      <c r="A110" s="94"/>
      <c r="B110" s="95"/>
      <c r="C110" s="95"/>
      <c r="D110" s="94"/>
      <c r="E110" s="95"/>
      <c r="F110" s="95"/>
      <c r="G110" s="95"/>
      <c r="H110" s="95"/>
      <c r="I110" s="95"/>
      <c r="J110" s="95"/>
      <c r="K110" s="95"/>
      <c r="L110" s="95"/>
      <c r="M110" s="95"/>
      <c r="N110" s="95"/>
      <c r="O110" s="95"/>
      <c r="P110" s="95"/>
      <c r="Q110" s="95"/>
      <c r="R110" s="95"/>
      <c r="S110" s="95"/>
      <c r="T110" s="96"/>
      <c r="U110" s="66" t="s">
        <v>5</v>
      </c>
      <c r="V110" s="67"/>
      <c r="W110" s="67"/>
      <c r="X110" s="67"/>
      <c r="Y110" s="68"/>
      <c r="Z110" s="66" t="s">
        <v>4</v>
      </c>
      <c r="AA110" s="67"/>
      <c r="AB110" s="67"/>
      <c r="AC110" s="67"/>
      <c r="AD110" s="68"/>
      <c r="AE110" s="87" t="s">
        <v>130</v>
      </c>
      <c r="AF110" s="88"/>
      <c r="AG110" s="88"/>
      <c r="AH110" s="88"/>
      <c r="AI110" s="89"/>
      <c r="AJ110" s="66" t="s">
        <v>6</v>
      </c>
      <c r="AK110" s="67"/>
      <c r="AL110" s="67"/>
      <c r="AM110" s="67"/>
      <c r="AN110" s="68"/>
      <c r="AO110" s="66" t="s">
        <v>5</v>
      </c>
      <c r="AP110" s="67"/>
      <c r="AQ110" s="67"/>
      <c r="AR110" s="67"/>
      <c r="AS110" s="68"/>
      <c r="AT110" s="66" t="s">
        <v>4</v>
      </c>
      <c r="AU110" s="67"/>
      <c r="AV110" s="67"/>
      <c r="AW110" s="67"/>
      <c r="AX110" s="68"/>
      <c r="AY110" s="87" t="s">
        <v>130</v>
      </c>
      <c r="AZ110" s="88"/>
      <c r="BA110" s="88"/>
      <c r="BB110" s="88"/>
      <c r="BC110" s="89"/>
      <c r="BD110" s="56" t="s">
        <v>108</v>
      </c>
      <c r="BE110" s="56"/>
      <c r="BF110" s="56"/>
      <c r="BG110" s="56"/>
      <c r="BH110" s="56"/>
    </row>
    <row r="111" spans="1:79" ht="15" customHeight="1" x14ac:dyDescent="0.2">
      <c r="A111" s="66" t="s">
        <v>196</v>
      </c>
      <c r="B111" s="67"/>
      <c r="C111" s="67"/>
      <c r="D111" s="66">
        <v>2</v>
      </c>
      <c r="E111" s="67"/>
      <c r="F111" s="67"/>
      <c r="G111" s="67"/>
      <c r="H111" s="67"/>
      <c r="I111" s="67"/>
      <c r="J111" s="67"/>
      <c r="K111" s="67"/>
      <c r="L111" s="67"/>
      <c r="M111" s="67"/>
      <c r="N111" s="67"/>
      <c r="O111" s="67"/>
      <c r="P111" s="67"/>
      <c r="Q111" s="67"/>
      <c r="R111" s="67"/>
      <c r="S111" s="67"/>
      <c r="T111" s="68"/>
      <c r="U111" s="66">
        <v>3</v>
      </c>
      <c r="V111" s="67"/>
      <c r="W111" s="67"/>
      <c r="X111" s="67"/>
      <c r="Y111" s="68"/>
      <c r="Z111" s="66">
        <v>4</v>
      </c>
      <c r="AA111" s="67"/>
      <c r="AB111" s="67"/>
      <c r="AC111" s="67"/>
      <c r="AD111" s="68"/>
      <c r="AE111" s="66">
        <v>5</v>
      </c>
      <c r="AF111" s="67"/>
      <c r="AG111" s="67"/>
      <c r="AH111" s="67"/>
      <c r="AI111" s="68"/>
      <c r="AJ111" s="66">
        <v>6</v>
      </c>
      <c r="AK111" s="67"/>
      <c r="AL111" s="67"/>
      <c r="AM111" s="67"/>
      <c r="AN111" s="68"/>
      <c r="AO111" s="66">
        <v>7</v>
      </c>
      <c r="AP111" s="67"/>
      <c r="AQ111" s="67"/>
      <c r="AR111" s="67"/>
      <c r="AS111" s="68"/>
      <c r="AT111" s="66">
        <v>8</v>
      </c>
      <c r="AU111" s="67"/>
      <c r="AV111" s="67"/>
      <c r="AW111" s="67"/>
      <c r="AX111" s="68"/>
      <c r="AY111" s="66">
        <v>9</v>
      </c>
      <c r="AZ111" s="67"/>
      <c r="BA111" s="67"/>
      <c r="BB111" s="67"/>
      <c r="BC111" s="68"/>
      <c r="BD111" s="66">
        <v>10</v>
      </c>
      <c r="BE111" s="67"/>
      <c r="BF111" s="67"/>
      <c r="BG111" s="67"/>
      <c r="BH111" s="68"/>
    </row>
    <row r="112" spans="1:79" s="1" customFormat="1" ht="12.75" hidden="1" customHeight="1" x14ac:dyDescent="0.2">
      <c r="A112" s="60" t="s">
        <v>81</v>
      </c>
      <c r="B112" s="61"/>
      <c r="C112" s="61"/>
      <c r="D112" s="60" t="s">
        <v>69</v>
      </c>
      <c r="E112" s="61"/>
      <c r="F112" s="61"/>
      <c r="G112" s="61"/>
      <c r="H112" s="61"/>
      <c r="I112" s="61"/>
      <c r="J112" s="61"/>
      <c r="K112" s="61"/>
      <c r="L112" s="61"/>
      <c r="M112" s="61"/>
      <c r="N112" s="61"/>
      <c r="O112" s="61"/>
      <c r="P112" s="61"/>
      <c r="Q112" s="61"/>
      <c r="R112" s="61"/>
      <c r="S112" s="61"/>
      <c r="T112" s="62"/>
      <c r="U112" s="60" t="s">
        <v>72</v>
      </c>
      <c r="V112" s="61"/>
      <c r="W112" s="61"/>
      <c r="X112" s="61"/>
      <c r="Y112" s="62"/>
      <c r="Z112" s="60" t="s">
        <v>73</v>
      </c>
      <c r="AA112" s="61"/>
      <c r="AB112" s="61"/>
      <c r="AC112" s="61"/>
      <c r="AD112" s="62"/>
      <c r="AE112" s="60" t="s">
        <v>106</v>
      </c>
      <c r="AF112" s="61"/>
      <c r="AG112" s="61"/>
      <c r="AH112" s="61"/>
      <c r="AI112" s="62"/>
      <c r="AJ112" s="97" t="s">
        <v>198</v>
      </c>
      <c r="AK112" s="98"/>
      <c r="AL112" s="98"/>
      <c r="AM112" s="98"/>
      <c r="AN112" s="99"/>
      <c r="AO112" s="60" t="s">
        <v>74</v>
      </c>
      <c r="AP112" s="61"/>
      <c r="AQ112" s="61"/>
      <c r="AR112" s="61"/>
      <c r="AS112" s="62"/>
      <c r="AT112" s="60" t="s">
        <v>75</v>
      </c>
      <c r="AU112" s="61"/>
      <c r="AV112" s="61"/>
      <c r="AW112" s="61"/>
      <c r="AX112" s="62"/>
      <c r="AY112" s="60" t="s">
        <v>107</v>
      </c>
      <c r="AZ112" s="61"/>
      <c r="BA112" s="61"/>
      <c r="BB112" s="61"/>
      <c r="BC112" s="62"/>
      <c r="BD112" s="121" t="s">
        <v>198</v>
      </c>
      <c r="BE112" s="121"/>
      <c r="BF112" s="121"/>
      <c r="BG112" s="121"/>
      <c r="BH112" s="121"/>
      <c r="CA112" s="1" t="s">
        <v>42</v>
      </c>
    </row>
    <row r="113" spans="1:79" s="30" customFormat="1" ht="51" customHeight="1" x14ac:dyDescent="0.2">
      <c r="A113" s="100">
        <v>1</v>
      </c>
      <c r="B113" s="101"/>
      <c r="C113" s="101"/>
      <c r="D113" s="71" t="s">
        <v>249</v>
      </c>
      <c r="E113" s="72"/>
      <c r="F113" s="72"/>
      <c r="G113" s="72"/>
      <c r="H113" s="72"/>
      <c r="I113" s="72"/>
      <c r="J113" s="72"/>
      <c r="K113" s="72"/>
      <c r="L113" s="72"/>
      <c r="M113" s="72"/>
      <c r="N113" s="72"/>
      <c r="O113" s="72"/>
      <c r="P113" s="72"/>
      <c r="Q113" s="72"/>
      <c r="R113" s="72"/>
      <c r="S113" s="72"/>
      <c r="T113" s="73"/>
      <c r="U113" s="104">
        <v>6405241</v>
      </c>
      <c r="V113" s="105"/>
      <c r="W113" s="105"/>
      <c r="X113" s="105"/>
      <c r="Y113" s="106"/>
      <c r="Z113" s="104">
        <v>0</v>
      </c>
      <c r="AA113" s="105"/>
      <c r="AB113" s="105"/>
      <c r="AC113" s="105"/>
      <c r="AD113" s="106"/>
      <c r="AE113" s="103">
        <v>0</v>
      </c>
      <c r="AF113" s="103"/>
      <c r="AG113" s="103"/>
      <c r="AH113" s="103"/>
      <c r="AI113" s="103"/>
      <c r="AJ113" s="133">
        <f>IF(ISNUMBER(U113),U113,0)+IF(ISNUMBER(Z113),Z113,0)</f>
        <v>6405241</v>
      </c>
      <c r="AK113" s="133"/>
      <c r="AL113" s="133"/>
      <c r="AM113" s="133"/>
      <c r="AN113" s="133"/>
      <c r="AO113" s="103">
        <v>6725503</v>
      </c>
      <c r="AP113" s="103"/>
      <c r="AQ113" s="103"/>
      <c r="AR113" s="103"/>
      <c r="AS113" s="103"/>
      <c r="AT113" s="133">
        <v>0</v>
      </c>
      <c r="AU113" s="133"/>
      <c r="AV113" s="133"/>
      <c r="AW113" s="133"/>
      <c r="AX113" s="133"/>
      <c r="AY113" s="103">
        <v>0</v>
      </c>
      <c r="AZ113" s="103"/>
      <c r="BA113" s="103"/>
      <c r="BB113" s="103"/>
      <c r="BC113" s="103"/>
      <c r="BD113" s="133">
        <f>IF(ISNUMBER(AO113),AO113,0)+IF(ISNUMBER(AT113),AT113,0)</f>
        <v>6725503</v>
      </c>
      <c r="BE113" s="133"/>
      <c r="BF113" s="133"/>
      <c r="BG113" s="133"/>
      <c r="BH113" s="133"/>
      <c r="CA113" s="30" t="s">
        <v>43</v>
      </c>
    </row>
    <row r="114" spans="1:79" s="7" customFormat="1" ht="12.75" customHeight="1" x14ac:dyDescent="0.2">
      <c r="A114" s="122"/>
      <c r="B114" s="123"/>
      <c r="C114" s="123"/>
      <c r="D114" s="59" t="s">
        <v>161</v>
      </c>
      <c r="E114" s="34"/>
      <c r="F114" s="34"/>
      <c r="G114" s="34"/>
      <c r="H114" s="34"/>
      <c r="I114" s="34"/>
      <c r="J114" s="34"/>
      <c r="K114" s="34"/>
      <c r="L114" s="34"/>
      <c r="M114" s="34"/>
      <c r="N114" s="34"/>
      <c r="O114" s="34"/>
      <c r="P114" s="34"/>
      <c r="Q114" s="34"/>
      <c r="R114" s="34"/>
      <c r="S114" s="34"/>
      <c r="T114" s="35"/>
      <c r="U114" s="111">
        <v>6405241</v>
      </c>
      <c r="V114" s="112"/>
      <c r="W114" s="112"/>
      <c r="X114" s="112"/>
      <c r="Y114" s="113"/>
      <c r="Z114" s="111">
        <v>0</v>
      </c>
      <c r="AA114" s="112"/>
      <c r="AB114" s="112"/>
      <c r="AC114" s="112"/>
      <c r="AD114" s="113"/>
      <c r="AE114" s="114">
        <v>0</v>
      </c>
      <c r="AF114" s="114"/>
      <c r="AG114" s="114"/>
      <c r="AH114" s="114"/>
      <c r="AI114" s="114"/>
      <c r="AJ114" s="134">
        <f>IF(ISNUMBER(U114),U114,0)+IF(ISNUMBER(Z114),Z114,0)</f>
        <v>6405241</v>
      </c>
      <c r="AK114" s="134"/>
      <c r="AL114" s="134"/>
      <c r="AM114" s="134"/>
      <c r="AN114" s="134"/>
      <c r="AO114" s="114">
        <v>6725503</v>
      </c>
      <c r="AP114" s="114"/>
      <c r="AQ114" s="114"/>
      <c r="AR114" s="114"/>
      <c r="AS114" s="114"/>
      <c r="AT114" s="134">
        <v>0</v>
      </c>
      <c r="AU114" s="134"/>
      <c r="AV114" s="134"/>
      <c r="AW114" s="134"/>
      <c r="AX114" s="134"/>
      <c r="AY114" s="114">
        <v>0</v>
      </c>
      <c r="AZ114" s="114"/>
      <c r="BA114" s="114"/>
      <c r="BB114" s="114"/>
      <c r="BC114" s="114"/>
      <c r="BD114" s="134">
        <f>IF(ISNUMBER(AO114),AO114,0)+IF(ISNUMBER(AT114),AT114,0)</f>
        <v>6725503</v>
      </c>
      <c r="BE114" s="134"/>
      <c r="BF114" s="134"/>
      <c r="BG114" s="134"/>
      <c r="BH114" s="134"/>
    </row>
    <row r="115" spans="1:79" s="6" customFormat="1" ht="12.75" customHeight="1" x14ac:dyDescent="0.2">
      <c r="A115" s="19"/>
      <c r="B115" s="19"/>
      <c r="C115" s="19"/>
      <c r="D115" s="19"/>
      <c r="E115" s="19"/>
      <c r="F115" s="19"/>
      <c r="G115" s="19"/>
      <c r="H115" s="19"/>
      <c r="I115" s="19"/>
      <c r="J115" s="19"/>
      <c r="K115" s="19"/>
      <c r="L115" s="19"/>
      <c r="M115" s="19"/>
      <c r="N115" s="19"/>
      <c r="O115" s="19"/>
      <c r="P115" s="19"/>
      <c r="Q115" s="19"/>
      <c r="R115" s="19"/>
      <c r="S115" s="19"/>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row>
    <row r="117" spans="1:79" ht="14.25" customHeight="1" x14ac:dyDescent="0.2">
      <c r="A117" s="82" t="s">
        <v>166</v>
      </c>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row>
    <row r="118" spans="1:79" ht="14.25" customHeight="1" x14ac:dyDescent="0.2">
      <c r="A118" s="82" t="s">
        <v>308</v>
      </c>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row>
    <row r="119" spans="1:79" ht="23.1" customHeight="1" x14ac:dyDescent="0.2">
      <c r="A119" s="91" t="s">
        <v>7</v>
      </c>
      <c r="B119" s="92"/>
      <c r="C119" s="92"/>
      <c r="D119" s="56" t="s">
        <v>10</v>
      </c>
      <c r="E119" s="56"/>
      <c r="F119" s="56"/>
      <c r="G119" s="56"/>
      <c r="H119" s="56"/>
      <c r="I119" s="56"/>
      <c r="J119" s="56"/>
      <c r="K119" s="56"/>
      <c r="L119" s="56"/>
      <c r="M119" s="56"/>
      <c r="N119" s="56"/>
      <c r="O119" s="56"/>
      <c r="P119" s="56"/>
      <c r="Q119" s="56" t="s">
        <v>9</v>
      </c>
      <c r="R119" s="56"/>
      <c r="S119" s="56"/>
      <c r="T119" s="56"/>
      <c r="U119" s="56"/>
      <c r="V119" s="56" t="s">
        <v>8</v>
      </c>
      <c r="W119" s="56"/>
      <c r="X119" s="56"/>
      <c r="Y119" s="56"/>
      <c r="Z119" s="56"/>
      <c r="AA119" s="56"/>
      <c r="AB119" s="56"/>
      <c r="AC119" s="56"/>
      <c r="AD119" s="56"/>
      <c r="AE119" s="56"/>
      <c r="AF119" s="66" t="s">
        <v>229</v>
      </c>
      <c r="AG119" s="67"/>
      <c r="AH119" s="67"/>
      <c r="AI119" s="67"/>
      <c r="AJ119" s="67"/>
      <c r="AK119" s="67"/>
      <c r="AL119" s="67"/>
      <c r="AM119" s="67"/>
      <c r="AN119" s="67"/>
      <c r="AO119" s="67"/>
      <c r="AP119" s="67"/>
      <c r="AQ119" s="67"/>
      <c r="AR119" s="67"/>
      <c r="AS119" s="67"/>
      <c r="AT119" s="68"/>
      <c r="AU119" s="66" t="s">
        <v>230</v>
      </c>
      <c r="AV119" s="67"/>
      <c r="AW119" s="67"/>
      <c r="AX119" s="67"/>
      <c r="AY119" s="67"/>
      <c r="AZ119" s="67"/>
      <c r="BA119" s="67"/>
      <c r="BB119" s="67"/>
      <c r="BC119" s="67"/>
      <c r="BD119" s="67"/>
      <c r="BE119" s="67"/>
      <c r="BF119" s="67"/>
      <c r="BG119" s="67"/>
      <c r="BH119" s="67"/>
      <c r="BI119" s="68"/>
      <c r="BJ119" s="66" t="s">
        <v>231</v>
      </c>
      <c r="BK119" s="67"/>
      <c r="BL119" s="67"/>
      <c r="BM119" s="67"/>
      <c r="BN119" s="67"/>
      <c r="BO119" s="67"/>
      <c r="BP119" s="67"/>
      <c r="BQ119" s="67"/>
      <c r="BR119" s="67"/>
      <c r="BS119" s="67"/>
      <c r="BT119" s="67"/>
      <c r="BU119" s="67"/>
      <c r="BV119" s="67"/>
      <c r="BW119" s="67"/>
      <c r="BX119" s="68"/>
    </row>
    <row r="120" spans="1:79" ht="32.25" customHeight="1" x14ac:dyDescent="0.2">
      <c r="A120" s="94"/>
      <c r="B120" s="95"/>
      <c r="C120" s="95"/>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t="s">
        <v>5</v>
      </c>
      <c r="AG120" s="56"/>
      <c r="AH120" s="56"/>
      <c r="AI120" s="56"/>
      <c r="AJ120" s="56"/>
      <c r="AK120" s="56" t="s">
        <v>4</v>
      </c>
      <c r="AL120" s="56"/>
      <c r="AM120" s="56"/>
      <c r="AN120" s="56"/>
      <c r="AO120" s="56"/>
      <c r="AP120" s="56" t="s">
        <v>137</v>
      </c>
      <c r="AQ120" s="56"/>
      <c r="AR120" s="56"/>
      <c r="AS120" s="56"/>
      <c r="AT120" s="56"/>
      <c r="AU120" s="56" t="s">
        <v>5</v>
      </c>
      <c r="AV120" s="56"/>
      <c r="AW120" s="56"/>
      <c r="AX120" s="56"/>
      <c r="AY120" s="56"/>
      <c r="AZ120" s="56" t="s">
        <v>4</v>
      </c>
      <c r="BA120" s="56"/>
      <c r="BB120" s="56"/>
      <c r="BC120" s="56"/>
      <c r="BD120" s="56"/>
      <c r="BE120" s="56" t="s">
        <v>102</v>
      </c>
      <c r="BF120" s="56"/>
      <c r="BG120" s="56"/>
      <c r="BH120" s="56"/>
      <c r="BI120" s="56"/>
      <c r="BJ120" s="56" t="s">
        <v>5</v>
      </c>
      <c r="BK120" s="56"/>
      <c r="BL120" s="56"/>
      <c r="BM120" s="56"/>
      <c r="BN120" s="56"/>
      <c r="BO120" s="56" t="s">
        <v>4</v>
      </c>
      <c r="BP120" s="56"/>
      <c r="BQ120" s="56"/>
      <c r="BR120" s="56"/>
      <c r="BS120" s="56"/>
      <c r="BT120" s="56" t="s">
        <v>109</v>
      </c>
      <c r="BU120" s="56"/>
      <c r="BV120" s="56"/>
      <c r="BW120" s="56"/>
      <c r="BX120" s="56"/>
    </row>
    <row r="121" spans="1:79" ht="15" customHeight="1" x14ac:dyDescent="0.2">
      <c r="A121" s="66">
        <v>1</v>
      </c>
      <c r="B121" s="67"/>
      <c r="C121" s="67"/>
      <c r="D121" s="56">
        <v>2</v>
      </c>
      <c r="E121" s="56"/>
      <c r="F121" s="56"/>
      <c r="G121" s="56"/>
      <c r="H121" s="56"/>
      <c r="I121" s="56"/>
      <c r="J121" s="56"/>
      <c r="K121" s="56"/>
      <c r="L121" s="56"/>
      <c r="M121" s="56"/>
      <c r="N121" s="56"/>
      <c r="O121" s="56"/>
      <c r="P121" s="56"/>
      <c r="Q121" s="56">
        <v>3</v>
      </c>
      <c r="R121" s="56"/>
      <c r="S121" s="56"/>
      <c r="T121" s="56"/>
      <c r="U121" s="56"/>
      <c r="V121" s="56">
        <v>4</v>
      </c>
      <c r="W121" s="56"/>
      <c r="X121" s="56"/>
      <c r="Y121" s="56"/>
      <c r="Z121" s="56"/>
      <c r="AA121" s="56"/>
      <c r="AB121" s="56"/>
      <c r="AC121" s="56"/>
      <c r="AD121" s="56"/>
      <c r="AE121" s="56"/>
      <c r="AF121" s="56">
        <v>5</v>
      </c>
      <c r="AG121" s="56"/>
      <c r="AH121" s="56"/>
      <c r="AI121" s="56"/>
      <c r="AJ121" s="56"/>
      <c r="AK121" s="56">
        <v>6</v>
      </c>
      <c r="AL121" s="56"/>
      <c r="AM121" s="56"/>
      <c r="AN121" s="56"/>
      <c r="AO121" s="56"/>
      <c r="AP121" s="56">
        <v>7</v>
      </c>
      <c r="AQ121" s="56"/>
      <c r="AR121" s="56"/>
      <c r="AS121" s="56"/>
      <c r="AT121" s="56"/>
      <c r="AU121" s="56">
        <v>8</v>
      </c>
      <c r="AV121" s="56"/>
      <c r="AW121" s="56"/>
      <c r="AX121" s="56"/>
      <c r="AY121" s="56"/>
      <c r="AZ121" s="56">
        <v>9</v>
      </c>
      <c r="BA121" s="56"/>
      <c r="BB121" s="56"/>
      <c r="BC121" s="56"/>
      <c r="BD121" s="56"/>
      <c r="BE121" s="56">
        <v>10</v>
      </c>
      <c r="BF121" s="56"/>
      <c r="BG121" s="56"/>
      <c r="BH121" s="56"/>
      <c r="BI121" s="56"/>
      <c r="BJ121" s="56">
        <v>11</v>
      </c>
      <c r="BK121" s="56"/>
      <c r="BL121" s="56"/>
      <c r="BM121" s="56"/>
      <c r="BN121" s="56"/>
      <c r="BO121" s="56">
        <v>12</v>
      </c>
      <c r="BP121" s="56"/>
      <c r="BQ121" s="56"/>
      <c r="BR121" s="56"/>
      <c r="BS121" s="56"/>
      <c r="BT121" s="56">
        <v>13</v>
      </c>
      <c r="BU121" s="56"/>
      <c r="BV121" s="56"/>
      <c r="BW121" s="56"/>
      <c r="BX121" s="56"/>
    </row>
    <row r="122" spans="1:79" ht="10.5" hidden="1" customHeight="1" x14ac:dyDescent="0.2">
      <c r="A122" s="60" t="s">
        <v>168</v>
      </c>
      <c r="B122" s="61"/>
      <c r="C122" s="61"/>
      <c r="D122" s="56" t="s">
        <v>69</v>
      </c>
      <c r="E122" s="56"/>
      <c r="F122" s="56"/>
      <c r="G122" s="56"/>
      <c r="H122" s="56"/>
      <c r="I122" s="56"/>
      <c r="J122" s="56"/>
      <c r="K122" s="56"/>
      <c r="L122" s="56"/>
      <c r="M122" s="56"/>
      <c r="N122" s="56"/>
      <c r="O122" s="56"/>
      <c r="P122" s="56"/>
      <c r="Q122" s="56" t="s">
        <v>82</v>
      </c>
      <c r="R122" s="56"/>
      <c r="S122" s="56"/>
      <c r="T122" s="56"/>
      <c r="U122" s="56"/>
      <c r="V122" s="56" t="s">
        <v>83</v>
      </c>
      <c r="W122" s="56"/>
      <c r="X122" s="56"/>
      <c r="Y122" s="56"/>
      <c r="Z122" s="56"/>
      <c r="AA122" s="56"/>
      <c r="AB122" s="56"/>
      <c r="AC122" s="56"/>
      <c r="AD122" s="56"/>
      <c r="AE122" s="56"/>
      <c r="AF122" s="32" t="s">
        <v>123</v>
      </c>
      <c r="AG122" s="32"/>
      <c r="AH122" s="32"/>
      <c r="AI122" s="32"/>
      <c r="AJ122" s="32"/>
      <c r="AK122" s="42" t="s">
        <v>124</v>
      </c>
      <c r="AL122" s="42"/>
      <c r="AM122" s="42"/>
      <c r="AN122" s="42"/>
      <c r="AO122" s="42"/>
      <c r="AP122" s="121" t="s">
        <v>251</v>
      </c>
      <c r="AQ122" s="121"/>
      <c r="AR122" s="121"/>
      <c r="AS122" s="121"/>
      <c r="AT122" s="121"/>
      <c r="AU122" s="32" t="s">
        <v>125</v>
      </c>
      <c r="AV122" s="32"/>
      <c r="AW122" s="32"/>
      <c r="AX122" s="32"/>
      <c r="AY122" s="32"/>
      <c r="AZ122" s="42" t="s">
        <v>126</v>
      </c>
      <c r="BA122" s="42"/>
      <c r="BB122" s="42"/>
      <c r="BC122" s="42"/>
      <c r="BD122" s="42"/>
      <c r="BE122" s="121" t="s">
        <v>251</v>
      </c>
      <c r="BF122" s="121"/>
      <c r="BG122" s="121"/>
      <c r="BH122" s="121"/>
      <c r="BI122" s="121"/>
      <c r="BJ122" s="32" t="s">
        <v>117</v>
      </c>
      <c r="BK122" s="32"/>
      <c r="BL122" s="32"/>
      <c r="BM122" s="32"/>
      <c r="BN122" s="32"/>
      <c r="BO122" s="42" t="s">
        <v>118</v>
      </c>
      <c r="BP122" s="42"/>
      <c r="BQ122" s="42"/>
      <c r="BR122" s="42"/>
      <c r="BS122" s="42"/>
      <c r="BT122" s="121" t="s">
        <v>251</v>
      </c>
      <c r="BU122" s="121"/>
      <c r="BV122" s="121"/>
      <c r="BW122" s="121"/>
      <c r="BX122" s="121"/>
      <c r="CA122" t="s">
        <v>44</v>
      </c>
    </row>
    <row r="123" spans="1:79" s="7" customFormat="1" ht="15" customHeight="1" x14ac:dyDescent="0.2">
      <c r="A123" s="122">
        <v>0</v>
      </c>
      <c r="B123" s="123"/>
      <c r="C123" s="123"/>
      <c r="D123" s="136" t="s">
        <v>250</v>
      </c>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CA123" s="7" t="s">
        <v>45</v>
      </c>
    </row>
    <row r="124" spans="1:79" s="30" customFormat="1" ht="15" customHeight="1" x14ac:dyDescent="0.2">
      <c r="A124" s="100">
        <v>1</v>
      </c>
      <c r="B124" s="101"/>
      <c r="C124" s="101"/>
      <c r="D124" s="153" t="s">
        <v>252</v>
      </c>
      <c r="E124" s="72"/>
      <c r="F124" s="72"/>
      <c r="G124" s="72"/>
      <c r="H124" s="72"/>
      <c r="I124" s="72"/>
      <c r="J124" s="72"/>
      <c r="K124" s="72"/>
      <c r="L124" s="72"/>
      <c r="M124" s="72"/>
      <c r="N124" s="72"/>
      <c r="O124" s="72"/>
      <c r="P124" s="73"/>
      <c r="Q124" s="56" t="s">
        <v>202</v>
      </c>
      <c r="R124" s="56"/>
      <c r="S124" s="56"/>
      <c r="T124" s="56"/>
      <c r="U124" s="56"/>
      <c r="V124" s="56" t="s">
        <v>253</v>
      </c>
      <c r="W124" s="56"/>
      <c r="X124" s="56"/>
      <c r="Y124" s="56"/>
      <c r="Z124" s="56"/>
      <c r="AA124" s="56"/>
      <c r="AB124" s="56"/>
      <c r="AC124" s="56"/>
      <c r="AD124" s="56"/>
      <c r="AE124" s="56"/>
      <c r="AF124" s="137">
        <v>0</v>
      </c>
      <c r="AG124" s="137"/>
      <c r="AH124" s="137"/>
      <c r="AI124" s="137"/>
      <c r="AJ124" s="137"/>
      <c r="AK124" s="137">
        <v>0</v>
      </c>
      <c r="AL124" s="137"/>
      <c r="AM124" s="137"/>
      <c r="AN124" s="137"/>
      <c r="AO124" s="137"/>
      <c r="AP124" s="137">
        <v>0</v>
      </c>
      <c r="AQ124" s="137"/>
      <c r="AR124" s="137"/>
      <c r="AS124" s="137"/>
      <c r="AT124" s="137"/>
      <c r="AU124" s="137">
        <v>14</v>
      </c>
      <c r="AV124" s="137"/>
      <c r="AW124" s="137"/>
      <c r="AX124" s="137"/>
      <c r="AY124" s="137"/>
      <c r="AZ124" s="137">
        <v>0</v>
      </c>
      <c r="BA124" s="137"/>
      <c r="BB124" s="137"/>
      <c r="BC124" s="137"/>
      <c r="BD124" s="137"/>
      <c r="BE124" s="137">
        <v>14</v>
      </c>
      <c r="BF124" s="137"/>
      <c r="BG124" s="137"/>
      <c r="BH124" s="137"/>
      <c r="BI124" s="137"/>
      <c r="BJ124" s="137">
        <v>14</v>
      </c>
      <c r="BK124" s="137"/>
      <c r="BL124" s="137"/>
      <c r="BM124" s="137"/>
      <c r="BN124" s="137"/>
      <c r="BO124" s="137">
        <v>0</v>
      </c>
      <c r="BP124" s="137"/>
      <c r="BQ124" s="137"/>
      <c r="BR124" s="137"/>
      <c r="BS124" s="137"/>
      <c r="BT124" s="137">
        <v>14</v>
      </c>
      <c r="BU124" s="137"/>
      <c r="BV124" s="137"/>
      <c r="BW124" s="137"/>
      <c r="BX124" s="137"/>
    </row>
    <row r="125" spans="1:79" s="30" customFormat="1" ht="30" customHeight="1" x14ac:dyDescent="0.2">
      <c r="A125" s="100">
        <v>1</v>
      </c>
      <c r="B125" s="101"/>
      <c r="C125" s="101"/>
      <c r="D125" s="153" t="s">
        <v>254</v>
      </c>
      <c r="E125" s="72"/>
      <c r="F125" s="72"/>
      <c r="G125" s="72"/>
      <c r="H125" s="72"/>
      <c r="I125" s="72"/>
      <c r="J125" s="72"/>
      <c r="K125" s="72"/>
      <c r="L125" s="72"/>
      <c r="M125" s="72"/>
      <c r="N125" s="72"/>
      <c r="O125" s="72"/>
      <c r="P125" s="73"/>
      <c r="Q125" s="56" t="s">
        <v>209</v>
      </c>
      <c r="R125" s="56"/>
      <c r="S125" s="56"/>
      <c r="T125" s="56"/>
      <c r="U125" s="56"/>
      <c r="V125" s="153" t="s">
        <v>255</v>
      </c>
      <c r="W125" s="72"/>
      <c r="X125" s="72"/>
      <c r="Y125" s="72"/>
      <c r="Z125" s="72"/>
      <c r="AA125" s="72"/>
      <c r="AB125" s="72"/>
      <c r="AC125" s="72"/>
      <c r="AD125" s="72"/>
      <c r="AE125" s="73"/>
      <c r="AF125" s="137">
        <v>0</v>
      </c>
      <c r="AG125" s="137"/>
      <c r="AH125" s="137"/>
      <c r="AI125" s="137"/>
      <c r="AJ125" s="137"/>
      <c r="AK125" s="137">
        <v>0</v>
      </c>
      <c r="AL125" s="137"/>
      <c r="AM125" s="137"/>
      <c r="AN125" s="137"/>
      <c r="AO125" s="137"/>
      <c r="AP125" s="137">
        <v>0</v>
      </c>
      <c r="AQ125" s="137"/>
      <c r="AR125" s="137"/>
      <c r="AS125" s="137"/>
      <c r="AT125" s="137"/>
      <c r="AU125" s="137">
        <v>31504.16</v>
      </c>
      <c r="AV125" s="137"/>
      <c r="AW125" s="137"/>
      <c r="AX125" s="137"/>
      <c r="AY125" s="137"/>
      <c r="AZ125" s="137">
        <v>0</v>
      </c>
      <c r="BA125" s="137"/>
      <c r="BB125" s="137"/>
      <c r="BC125" s="137"/>
      <c r="BD125" s="137"/>
      <c r="BE125" s="137">
        <v>31504.16</v>
      </c>
      <c r="BF125" s="137"/>
      <c r="BG125" s="137"/>
      <c r="BH125" s="137"/>
      <c r="BI125" s="137"/>
      <c r="BJ125" s="137">
        <v>30083.16</v>
      </c>
      <c r="BK125" s="137"/>
      <c r="BL125" s="137"/>
      <c r="BM125" s="137"/>
      <c r="BN125" s="137"/>
      <c r="BO125" s="137">
        <v>0</v>
      </c>
      <c r="BP125" s="137"/>
      <c r="BQ125" s="137"/>
      <c r="BR125" s="137"/>
      <c r="BS125" s="137"/>
      <c r="BT125" s="137">
        <v>30083.16</v>
      </c>
      <c r="BU125" s="137"/>
      <c r="BV125" s="137"/>
      <c r="BW125" s="137"/>
      <c r="BX125" s="137"/>
    </row>
    <row r="126" spans="1:79" s="30" customFormat="1" ht="60" customHeight="1" x14ac:dyDescent="0.2">
      <c r="A126" s="100">
        <v>1</v>
      </c>
      <c r="B126" s="101"/>
      <c r="C126" s="101"/>
      <c r="D126" s="153" t="s">
        <v>256</v>
      </c>
      <c r="E126" s="72"/>
      <c r="F126" s="72"/>
      <c r="G126" s="72"/>
      <c r="H126" s="72"/>
      <c r="I126" s="72"/>
      <c r="J126" s="72"/>
      <c r="K126" s="72"/>
      <c r="L126" s="72"/>
      <c r="M126" s="72"/>
      <c r="N126" s="72"/>
      <c r="O126" s="72"/>
      <c r="P126" s="73"/>
      <c r="Q126" s="56" t="s">
        <v>257</v>
      </c>
      <c r="R126" s="56"/>
      <c r="S126" s="56"/>
      <c r="T126" s="56"/>
      <c r="U126" s="56"/>
      <c r="V126" s="153" t="s">
        <v>255</v>
      </c>
      <c r="W126" s="72"/>
      <c r="X126" s="72"/>
      <c r="Y126" s="72"/>
      <c r="Z126" s="72"/>
      <c r="AA126" s="72"/>
      <c r="AB126" s="72"/>
      <c r="AC126" s="72"/>
      <c r="AD126" s="72"/>
      <c r="AE126" s="73"/>
      <c r="AF126" s="137">
        <v>0</v>
      </c>
      <c r="AG126" s="137"/>
      <c r="AH126" s="137"/>
      <c r="AI126" s="137"/>
      <c r="AJ126" s="137"/>
      <c r="AK126" s="137">
        <v>0</v>
      </c>
      <c r="AL126" s="137"/>
      <c r="AM126" s="137"/>
      <c r="AN126" s="137"/>
      <c r="AO126" s="137"/>
      <c r="AP126" s="137">
        <v>0</v>
      </c>
      <c r="AQ126" s="137"/>
      <c r="AR126" s="137"/>
      <c r="AS126" s="137"/>
      <c r="AT126" s="137"/>
      <c r="AU126" s="137">
        <v>78</v>
      </c>
      <c r="AV126" s="137"/>
      <c r="AW126" s="137"/>
      <c r="AX126" s="137"/>
      <c r="AY126" s="137"/>
      <c r="AZ126" s="137">
        <v>0</v>
      </c>
      <c r="BA126" s="137"/>
      <c r="BB126" s="137"/>
      <c r="BC126" s="137"/>
      <c r="BD126" s="137"/>
      <c r="BE126" s="137">
        <v>78</v>
      </c>
      <c r="BF126" s="137"/>
      <c r="BG126" s="137"/>
      <c r="BH126" s="137"/>
      <c r="BI126" s="137"/>
      <c r="BJ126" s="137">
        <v>90</v>
      </c>
      <c r="BK126" s="137"/>
      <c r="BL126" s="137"/>
      <c r="BM126" s="137"/>
      <c r="BN126" s="137"/>
      <c r="BO126" s="137">
        <v>0</v>
      </c>
      <c r="BP126" s="137"/>
      <c r="BQ126" s="137"/>
      <c r="BR126" s="137"/>
      <c r="BS126" s="137"/>
      <c r="BT126" s="137">
        <v>90</v>
      </c>
      <c r="BU126" s="137"/>
      <c r="BV126" s="137"/>
      <c r="BW126" s="137"/>
      <c r="BX126" s="137"/>
    </row>
    <row r="127" spans="1:79" s="30" customFormat="1" ht="45" customHeight="1" x14ac:dyDescent="0.2">
      <c r="A127" s="100">
        <v>1</v>
      </c>
      <c r="B127" s="101"/>
      <c r="C127" s="101"/>
      <c r="D127" s="153" t="s">
        <v>258</v>
      </c>
      <c r="E127" s="72"/>
      <c r="F127" s="72"/>
      <c r="G127" s="72"/>
      <c r="H127" s="72"/>
      <c r="I127" s="72"/>
      <c r="J127" s="72"/>
      <c r="K127" s="72"/>
      <c r="L127" s="72"/>
      <c r="M127" s="72"/>
      <c r="N127" s="72"/>
      <c r="O127" s="72"/>
      <c r="P127" s="73"/>
      <c r="Q127" s="56" t="s">
        <v>202</v>
      </c>
      <c r="R127" s="56"/>
      <c r="S127" s="56"/>
      <c r="T127" s="56"/>
      <c r="U127" s="56"/>
      <c r="V127" s="153" t="s">
        <v>255</v>
      </c>
      <c r="W127" s="72"/>
      <c r="X127" s="72"/>
      <c r="Y127" s="72"/>
      <c r="Z127" s="72"/>
      <c r="AA127" s="72"/>
      <c r="AB127" s="72"/>
      <c r="AC127" s="72"/>
      <c r="AD127" s="72"/>
      <c r="AE127" s="73"/>
      <c r="AF127" s="137">
        <v>0</v>
      </c>
      <c r="AG127" s="137"/>
      <c r="AH127" s="137"/>
      <c r="AI127" s="137"/>
      <c r="AJ127" s="137"/>
      <c r="AK127" s="137">
        <v>0</v>
      </c>
      <c r="AL127" s="137"/>
      <c r="AM127" s="137"/>
      <c r="AN127" s="137"/>
      <c r="AO127" s="137"/>
      <c r="AP127" s="137">
        <v>0</v>
      </c>
      <c r="AQ127" s="137"/>
      <c r="AR127" s="137"/>
      <c r="AS127" s="137"/>
      <c r="AT127" s="137"/>
      <c r="AU127" s="137">
        <v>108</v>
      </c>
      <c r="AV127" s="137"/>
      <c r="AW127" s="137"/>
      <c r="AX127" s="137"/>
      <c r="AY127" s="137"/>
      <c r="AZ127" s="137">
        <v>0</v>
      </c>
      <c r="BA127" s="137"/>
      <c r="BB127" s="137"/>
      <c r="BC127" s="137"/>
      <c r="BD127" s="137"/>
      <c r="BE127" s="137">
        <v>108</v>
      </c>
      <c r="BF127" s="137"/>
      <c r="BG127" s="137"/>
      <c r="BH127" s="137"/>
      <c r="BI127" s="137"/>
      <c r="BJ127" s="137">
        <v>108</v>
      </c>
      <c r="BK127" s="137"/>
      <c r="BL127" s="137"/>
      <c r="BM127" s="137"/>
      <c r="BN127" s="137"/>
      <c r="BO127" s="137">
        <v>0</v>
      </c>
      <c r="BP127" s="137"/>
      <c r="BQ127" s="137"/>
      <c r="BR127" s="137"/>
      <c r="BS127" s="137"/>
      <c r="BT127" s="137">
        <v>108</v>
      </c>
      <c r="BU127" s="137"/>
      <c r="BV127" s="137"/>
      <c r="BW127" s="137"/>
      <c r="BX127" s="137"/>
    </row>
    <row r="128" spans="1:79" s="7" customFormat="1" ht="15" customHeight="1" x14ac:dyDescent="0.2">
      <c r="A128" s="122">
        <v>0</v>
      </c>
      <c r="B128" s="123"/>
      <c r="C128" s="123"/>
      <c r="D128" s="154" t="s">
        <v>259</v>
      </c>
      <c r="E128" s="34"/>
      <c r="F128" s="34"/>
      <c r="G128" s="34"/>
      <c r="H128" s="34"/>
      <c r="I128" s="34"/>
      <c r="J128" s="34"/>
      <c r="K128" s="34"/>
      <c r="L128" s="34"/>
      <c r="M128" s="34"/>
      <c r="N128" s="34"/>
      <c r="O128" s="34"/>
      <c r="P128" s="35"/>
      <c r="Q128" s="136"/>
      <c r="R128" s="136"/>
      <c r="S128" s="136"/>
      <c r="T128" s="136"/>
      <c r="U128" s="136"/>
      <c r="V128" s="154"/>
      <c r="W128" s="34"/>
      <c r="X128" s="34"/>
      <c r="Y128" s="34"/>
      <c r="Z128" s="34"/>
      <c r="AA128" s="34"/>
      <c r="AB128" s="34"/>
      <c r="AC128" s="34"/>
      <c r="AD128" s="34"/>
      <c r="AE128" s="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row>
    <row r="129" spans="1:76" s="30" customFormat="1" ht="28.5" customHeight="1" x14ac:dyDescent="0.2">
      <c r="A129" s="100">
        <v>2</v>
      </c>
      <c r="B129" s="101"/>
      <c r="C129" s="101"/>
      <c r="D129" s="153" t="s">
        <v>260</v>
      </c>
      <c r="E129" s="72"/>
      <c r="F129" s="72"/>
      <c r="G129" s="72"/>
      <c r="H129" s="72"/>
      <c r="I129" s="72"/>
      <c r="J129" s="72"/>
      <c r="K129" s="72"/>
      <c r="L129" s="72"/>
      <c r="M129" s="72"/>
      <c r="N129" s="72"/>
      <c r="O129" s="72"/>
      <c r="P129" s="73"/>
      <c r="Q129" s="56" t="s">
        <v>202</v>
      </c>
      <c r="R129" s="56"/>
      <c r="S129" s="56"/>
      <c r="T129" s="56"/>
      <c r="U129" s="56"/>
      <c r="V129" s="153" t="s">
        <v>255</v>
      </c>
      <c r="W129" s="72"/>
      <c r="X129" s="72"/>
      <c r="Y129" s="72"/>
      <c r="Z129" s="72"/>
      <c r="AA129" s="72"/>
      <c r="AB129" s="72"/>
      <c r="AC129" s="72"/>
      <c r="AD129" s="72"/>
      <c r="AE129" s="73"/>
      <c r="AF129" s="137">
        <v>0</v>
      </c>
      <c r="AG129" s="137"/>
      <c r="AH129" s="137"/>
      <c r="AI129" s="137"/>
      <c r="AJ129" s="137"/>
      <c r="AK129" s="137">
        <v>0</v>
      </c>
      <c r="AL129" s="137"/>
      <c r="AM129" s="137"/>
      <c r="AN129" s="137"/>
      <c r="AO129" s="137"/>
      <c r="AP129" s="137">
        <v>0</v>
      </c>
      <c r="AQ129" s="137"/>
      <c r="AR129" s="137"/>
      <c r="AS129" s="137"/>
      <c r="AT129" s="137"/>
      <c r="AU129" s="137">
        <v>1500</v>
      </c>
      <c r="AV129" s="137"/>
      <c r="AW129" s="137"/>
      <c r="AX129" s="137"/>
      <c r="AY129" s="137"/>
      <c r="AZ129" s="137">
        <v>0</v>
      </c>
      <c r="BA129" s="137"/>
      <c r="BB129" s="137"/>
      <c r="BC129" s="137"/>
      <c r="BD129" s="137"/>
      <c r="BE129" s="137">
        <v>1500</v>
      </c>
      <c r="BF129" s="137"/>
      <c r="BG129" s="137"/>
      <c r="BH129" s="137"/>
      <c r="BI129" s="137"/>
      <c r="BJ129" s="137">
        <v>1500</v>
      </c>
      <c r="BK129" s="137"/>
      <c r="BL129" s="137"/>
      <c r="BM129" s="137"/>
      <c r="BN129" s="137"/>
      <c r="BO129" s="137">
        <v>0</v>
      </c>
      <c r="BP129" s="137"/>
      <c r="BQ129" s="137"/>
      <c r="BR129" s="137"/>
      <c r="BS129" s="137"/>
      <c r="BT129" s="137">
        <v>1500</v>
      </c>
      <c r="BU129" s="137"/>
      <c r="BV129" s="137"/>
      <c r="BW129" s="137"/>
      <c r="BX129" s="137"/>
    </row>
    <row r="130" spans="1:76" s="30" customFormat="1" ht="30" customHeight="1" x14ac:dyDescent="0.2">
      <c r="A130" s="100">
        <v>2</v>
      </c>
      <c r="B130" s="101"/>
      <c r="C130" s="101"/>
      <c r="D130" s="153" t="s">
        <v>261</v>
      </c>
      <c r="E130" s="72"/>
      <c r="F130" s="72"/>
      <c r="G130" s="72"/>
      <c r="H130" s="72"/>
      <c r="I130" s="72"/>
      <c r="J130" s="72"/>
      <c r="K130" s="72"/>
      <c r="L130" s="72"/>
      <c r="M130" s="72"/>
      <c r="N130" s="72"/>
      <c r="O130" s="72"/>
      <c r="P130" s="73"/>
      <c r="Q130" s="56" t="s">
        <v>202</v>
      </c>
      <c r="R130" s="56"/>
      <c r="S130" s="56"/>
      <c r="T130" s="56"/>
      <c r="U130" s="56"/>
      <c r="V130" s="153" t="s">
        <v>255</v>
      </c>
      <c r="W130" s="72"/>
      <c r="X130" s="72"/>
      <c r="Y130" s="72"/>
      <c r="Z130" s="72"/>
      <c r="AA130" s="72"/>
      <c r="AB130" s="72"/>
      <c r="AC130" s="72"/>
      <c r="AD130" s="72"/>
      <c r="AE130" s="73"/>
      <c r="AF130" s="137">
        <v>0</v>
      </c>
      <c r="AG130" s="137"/>
      <c r="AH130" s="137"/>
      <c r="AI130" s="137"/>
      <c r="AJ130" s="137"/>
      <c r="AK130" s="137">
        <v>0</v>
      </c>
      <c r="AL130" s="137"/>
      <c r="AM130" s="137"/>
      <c r="AN130" s="137"/>
      <c r="AO130" s="137"/>
      <c r="AP130" s="137">
        <v>0</v>
      </c>
      <c r="AQ130" s="137"/>
      <c r="AR130" s="137"/>
      <c r="AS130" s="137"/>
      <c r="AT130" s="137"/>
      <c r="AU130" s="137">
        <v>550</v>
      </c>
      <c r="AV130" s="137"/>
      <c r="AW130" s="137"/>
      <c r="AX130" s="137"/>
      <c r="AY130" s="137"/>
      <c r="AZ130" s="137">
        <v>0</v>
      </c>
      <c r="BA130" s="137"/>
      <c r="BB130" s="137"/>
      <c r="BC130" s="137"/>
      <c r="BD130" s="137"/>
      <c r="BE130" s="137">
        <v>550</v>
      </c>
      <c r="BF130" s="137"/>
      <c r="BG130" s="137"/>
      <c r="BH130" s="137"/>
      <c r="BI130" s="137"/>
      <c r="BJ130" s="137">
        <v>550</v>
      </c>
      <c r="BK130" s="137"/>
      <c r="BL130" s="137"/>
      <c r="BM130" s="137"/>
      <c r="BN130" s="137"/>
      <c r="BO130" s="137">
        <v>0</v>
      </c>
      <c r="BP130" s="137"/>
      <c r="BQ130" s="137"/>
      <c r="BR130" s="137"/>
      <c r="BS130" s="137"/>
      <c r="BT130" s="137">
        <v>550</v>
      </c>
      <c r="BU130" s="137"/>
      <c r="BV130" s="137"/>
      <c r="BW130" s="137"/>
      <c r="BX130" s="137"/>
    </row>
    <row r="131" spans="1:76" s="30" customFormat="1" ht="60" customHeight="1" x14ac:dyDescent="0.2">
      <c r="A131" s="100">
        <v>2</v>
      </c>
      <c r="B131" s="101"/>
      <c r="C131" s="101"/>
      <c r="D131" s="153" t="s">
        <v>262</v>
      </c>
      <c r="E131" s="72"/>
      <c r="F131" s="72"/>
      <c r="G131" s="72"/>
      <c r="H131" s="72"/>
      <c r="I131" s="72"/>
      <c r="J131" s="72"/>
      <c r="K131" s="72"/>
      <c r="L131" s="72"/>
      <c r="M131" s="72"/>
      <c r="N131" s="72"/>
      <c r="O131" s="72"/>
      <c r="P131" s="73"/>
      <c r="Q131" s="56" t="s">
        <v>202</v>
      </c>
      <c r="R131" s="56"/>
      <c r="S131" s="56"/>
      <c r="T131" s="56"/>
      <c r="U131" s="56"/>
      <c r="V131" s="153" t="s">
        <v>255</v>
      </c>
      <c r="W131" s="72"/>
      <c r="X131" s="72"/>
      <c r="Y131" s="72"/>
      <c r="Z131" s="72"/>
      <c r="AA131" s="72"/>
      <c r="AB131" s="72"/>
      <c r="AC131" s="72"/>
      <c r="AD131" s="72"/>
      <c r="AE131" s="73"/>
      <c r="AF131" s="137">
        <v>0</v>
      </c>
      <c r="AG131" s="137"/>
      <c r="AH131" s="137"/>
      <c r="AI131" s="137"/>
      <c r="AJ131" s="137"/>
      <c r="AK131" s="137">
        <v>0</v>
      </c>
      <c r="AL131" s="137"/>
      <c r="AM131" s="137"/>
      <c r="AN131" s="137"/>
      <c r="AO131" s="137"/>
      <c r="AP131" s="137">
        <v>0</v>
      </c>
      <c r="AQ131" s="137"/>
      <c r="AR131" s="137"/>
      <c r="AS131" s="137"/>
      <c r="AT131" s="137"/>
      <c r="AU131" s="137">
        <v>320</v>
      </c>
      <c r="AV131" s="137"/>
      <c r="AW131" s="137"/>
      <c r="AX131" s="137"/>
      <c r="AY131" s="137"/>
      <c r="AZ131" s="137">
        <v>0</v>
      </c>
      <c r="BA131" s="137"/>
      <c r="BB131" s="137"/>
      <c r="BC131" s="137"/>
      <c r="BD131" s="137"/>
      <c r="BE131" s="137">
        <v>320</v>
      </c>
      <c r="BF131" s="137"/>
      <c r="BG131" s="137"/>
      <c r="BH131" s="137"/>
      <c r="BI131" s="137"/>
      <c r="BJ131" s="137">
        <v>324</v>
      </c>
      <c r="BK131" s="137"/>
      <c r="BL131" s="137"/>
      <c r="BM131" s="137"/>
      <c r="BN131" s="137"/>
      <c r="BO131" s="137">
        <v>0</v>
      </c>
      <c r="BP131" s="137"/>
      <c r="BQ131" s="137"/>
      <c r="BR131" s="137"/>
      <c r="BS131" s="137"/>
      <c r="BT131" s="137">
        <v>324</v>
      </c>
      <c r="BU131" s="137"/>
      <c r="BV131" s="137"/>
      <c r="BW131" s="137"/>
      <c r="BX131" s="137"/>
    </row>
    <row r="132" spans="1:76" s="30" customFormat="1" ht="120" customHeight="1" x14ac:dyDescent="0.2">
      <c r="A132" s="100">
        <v>2</v>
      </c>
      <c r="B132" s="101"/>
      <c r="C132" s="101"/>
      <c r="D132" s="153" t="s">
        <v>263</v>
      </c>
      <c r="E132" s="72"/>
      <c r="F132" s="72"/>
      <c r="G132" s="72"/>
      <c r="H132" s="72"/>
      <c r="I132" s="72"/>
      <c r="J132" s="72"/>
      <c r="K132" s="72"/>
      <c r="L132" s="72"/>
      <c r="M132" s="72"/>
      <c r="N132" s="72"/>
      <c r="O132" s="72"/>
      <c r="P132" s="73"/>
      <c r="Q132" s="56" t="s">
        <v>202</v>
      </c>
      <c r="R132" s="56"/>
      <c r="S132" s="56"/>
      <c r="T132" s="56"/>
      <c r="U132" s="56"/>
      <c r="V132" s="153" t="s">
        <v>255</v>
      </c>
      <c r="W132" s="72"/>
      <c r="X132" s="72"/>
      <c r="Y132" s="72"/>
      <c r="Z132" s="72"/>
      <c r="AA132" s="72"/>
      <c r="AB132" s="72"/>
      <c r="AC132" s="72"/>
      <c r="AD132" s="72"/>
      <c r="AE132" s="73"/>
      <c r="AF132" s="137">
        <v>0</v>
      </c>
      <c r="AG132" s="137"/>
      <c r="AH132" s="137"/>
      <c r="AI132" s="137"/>
      <c r="AJ132" s="137"/>
      <c r="AK132" s="137">
        <v>0</v>
      </c>
      <c r="AL132" s="137"/>
      <c r="AM132" s="137"/>
      <c r="AN132" s="137"/>
      <c r="AO132" s="137"/>
      <c r="AP132" s="137">
        <v>0</v>
      </c>
      <c r="AQ132" s="137"/>
      <c r="AR132" s="137"/>
      <c r="AS132" s="137"/>
      <c r="AT132" s="137"/>
      <c r="AU132" s="137">
        <v>900</v>
      </c>
      <c r="AV132" s="137"/>
      <c r="AW132" s="137"/>
      <c r="AX132" s="137"/>
      <c r="AY132" s="137"/>
      <c r="AZ132" s="137">
        <v>0</v>
      </c>
      <c r="BA132" s="137"/>
      <c r="BB132" s="137"/>
      <c r="BC132" s="137"/>
      <c r="BD132" s="137"/>
      <c r="BE132" s="137">
        <v>900</v>
      </c>
      <c r="BF132" s="137"/>
      <c r="BG132" s="137"/>
      <c r="BH132" s="137"/>
      <c r="BI132" s="137"/>
      <c r="BJ132" s="137">
        <v>900</v>
      </c>
      <c r="BK132" s="137"/>
      <c r="BL132" s="137"/>
      <c r="BM132" s="137"/>
      <c r="BN132" s="137"/>
      <c r="BO132" s="137">
        <v>0</v>
      </c>
      <c r="BP132" s="137"/>
      <c r="BQ132" s="137"/>
      <c r="BR132" s="137"/>
      <c r="BS132" s="137"/>
      <c r="BT132" s="137">
        <v>900</v>
      </c>
      <c r="BU132" s="137"/>
      <c r="BV132" s="137"/>
      <c r="BW132" s="137"/>
      <c r="BX132" s="137"/>
    </row>
    <row r="133" spans="1:76" s="30" customFormat="1" ht="30" customHeight="1" x14ac:dyDescent="0.2">
      <c r="A133" s="100">
        <v>2</v>
      </c>
      <c r="B133" s="101"/>
      <c r="C133" s="101"/>
      <c r="D133" s="153" t="s">
        <v>264</v>
      </c>
      <c r="E133" s="72"/>
      <c r="F133" s="72"/>
      <c r="G133" s="72"/>
      <c r="H133" s="72"/>
      <c r="I133" s="72"/>
      <c r="J133" s="72"/>
      <c r="K133" s="72"/>
      <c r="L133" s="72"/>
      <c r="M133" s="72"/>
      <c r="N133" s="72"/>
      <c r="O133" s="72"/>
      <c r="P133" s="73"/>
      <c r="Q133" s="56" t="s">
        <v>202</v>
      </c>
      <c r="R133" s="56"/>
      <c r="S133" s="56"/>
      <c r="T133" s="56"/>
      <c r="U133" s="56"/>
      <c r="V133" s="153" t="s">
        <v>255</v>
      </c>
      <c r="W133" s="72"/>
      <c r="X133" s="72"/>
      <c r="Y133" s="72"/>
      <c r="Z133" s="72"/>
      <c r="AA133" s="72"/>
      <c r="AB133" s="72"/>
      <c r="AC133" s="72"/>
      <c r="AD133" s="72"/>
      <c r="AE133" s="73"/>
      <c r="AF133" s="137">
        <v>0</v>
      </c>
      <c r="AG133" s="137"/>
      <c r="AH133" s="137"/>
      <c r="AI133" s="137"/>
      <c r="AJ133" s="137"/>
      <c r="AK133" s="137">
        <v>0</v>
      </c>
      <c r="AL133" s="137"/>
      <c r="AM133" s="137"/>
      <c r="AN133" s="137"/>
      <c r="AO133" s="137"/>
      <c r="AP133" s="137">
        <v>0</v>
      </c>
      <c r="AQ133" s="137"/>
      <c r="AR133" s="137"/>
      <c r="AS133" s="137"/>
      <c r="AT133" s="137"/>
      <c r="AU133" s="137">
        <v>50</v>
      </c>
      <c r="AV133" s="137"/>
      <c r="AW133" s="137"/>
      <c r="AX133" s="137"/>
      <c r="AY133" s="137"/>
      <c r="AZ133" s="137">
        <v>0</v>
      </c>
      <c r="BA133" s="137"/>
      <c r="BB133" s="137"/>
      <c r="BC133" s="137"/>
      <c r="BD133" s="137"/>
      <c r="BE133" s="137">
        <v>50</v>
      </c>
      <c r="BF133" s="137"/>
      <c r="BG133" s="137"/>
      <c r="BH133" s="137"/>
      <c r="BI133" s="137"/>
      <c r="BJ133" s="137">
        <v>90</v>
      </c>
      <c r="BK133" s="137"/>
      <c r="BL133" s="137"/>
      <c r="BM133" s="137"/>
      <c r="BN133" s="137"/>
      <c r="BO133" s="137">
        <v>0</v>
      </c>
      <c r="BP133" s="137"/>
      <c r="BQ133" s="137"/>
      <c r="BR133" s="137"/>
      <c r="BS133" s="137"/>
      <c r="BT133" s="137">
        <v>90</v>
      </c>
      <c r="BU133" s="137"/>
      <c r="BV133" s="137"/>
      <c r="BW133" s="137"/>
      <c r="BX133" s="137"/>
    </row>
    <row r="134" spans="1:76" s="7" customFormat="1" ht="15" customHeight="1" x14ac:dyDescent="0.2">
      <c r="A134" s="122">
        <v>0</v>
      </c>
      <c r="B134" s="123"/>
      <c r="C134" s="123"/>
      <c r="D134" s="154" t="s">
        <v>265</v>
      </c>
      <c r="E134" s="34"/>
      <c r="F134" s="34"/>
      <c r="G134" s="34"/>
      <c r="H134" s="34"/>
      <c r="I134" s="34"/>
      <c r="J134" s="34"/>
      <c r="K134" s="34"/>
      <c r="L134" s="34"/>
      <c r="M134" s="34"/>
      <c r="N134" s="34"/>
      <c r="O134" s="34"/>
      <c r="P134" s="35"/>
      <c r="Q134" s="136"/>
      <c r="R134" s="136"/>
      <c r="S134" s="136"/>
      <c r="T134" s="136"/>
      <c r="U134" s="136"/>
      <c r="V134" s="154"/>
      <c r="W134" s="34"/>
      <c r="X134" s="34"/>
      <c r="Y134" s="34"/>
      <c r="Z134" s="34"/>
      <c r="AA134" s="34"/>
      <c r="AB134" s="34"/>
      <c r="AC134" s="34"/>
      <c r="AD134" s="34"/>
      <c r="AE134" s="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row>
    <row r="135" spans="1:76" s="30" customFormat="1" ht="42.75" customHeight="1" x14ac:dyDescent="0.2">
      <c r="A135" s="100">
        <v>3</v>
      </c>
      <c r="B135" s="101"/>
      <c r="C135" s="101"/>
      <c r="D135" s="153" t="s">
        <v>266</v>
      </c>
      <c r="E135" s="72"/>
      <c r="F135" s="72"/>
      <c r="G135" s="72"/>
      <c r="H135" s="72"/>
      <c r="I135" s="72"/>
      <c r="J135" s="72"/>
      <c r="K135" s="72"/>
      <c r="L135" s="72"/>
      <c r="M135" s="72"/>
      <c r="N135" s="72"/>
      <c r="O135" s="72"/>
      <c r="P135" s="73"/>
      <c r="Q135" s="56" t="s">
        <v>202</v>
      </c>
      <c r="R135" s="56"/>
      <c r="S135" s="56"/>
      <c r="T135" s="56"/>
      <c r="U135" s="56"/>
      <c r="V135" s="153" t="s">
        <v>267</v>
      </c>
      <c r="W135" s="72"/>
      <c r="X135" s="72"/>
      <c r="Y135" s="72"/>
      <c r="Z135" s="72"/>
      <c r="AA135" s="72"/>
      <c r="AB135" s="72"/>
      <c r="AC135" s="72"/>
      <c r="AD135" s="72"/>
      <c r="AE135" s="73"/>
      <c r="AF135" s="137">
        <v>0</v>
      </c>
      <c r="AG135" s="137"/>
      <c r="AH135" s="137"/>
      <c r="AI135" s="137"/>
      <c r="AJ135" s="137"/>
      <c r="AK135" s="137">
        <v>0</v>
      </c>
      <c r="AL135" s="137"/>
      <c r="AM135" s="137"/>
      <c r="AN135" s="137"/>
      <c r="AO135" s="137"/>
      <c r="AP135" s="137">
        <v>0</v>
      </c>
      <c r="AQ135" s="137"/>
      <c r="AR135" s="137"/>
      <c r="AS135" s="137"/>
      <c r="AT135" s="137"/>
      <c r="AU135" s="137">
        <v>107.1</v>
      </c>
      <c r="AV135" s="137"/>
      <c r="AW135" s="137"/>
      <c r="AX135" s="137"/>
      <c r="AY135" s="137"/>
      <c r="AZ135" s="137">
        <v>0</v>
      </c>
      <c r="BA135" s="137"/>
      <c r="BB135" s="137"/>
      <c r="BC135" s="137"/>
      <c r="BD135" s="137"/>
      <c r="BE135" s="137">
        <v>107.1</v>
      </c>
      <c r="BF135" s="137"/>
      <c r="BG135" s="137"/>
      <c r="BH135" s="137"/>
      <c r="BI135" s="137"/>
      <c r="BJ135" s="137">
        <v>107.1</v>
      </c>
      <c r="BK135" s="137"/>
      <c r="BL135" s="137"/>
      <c r="BM135" s="137"/>
      <c r="BN135" s="137"/>
      <c r="BO135" s="137">
        <v>0</v>
      </c>
      <c r="BP135" s="137"/>
      <c r="BQ135" s="137"/>
      <c r="BR135" s="137"/>
      <c r="BS135" s="137"/>
      <c r="BT135" s="137">
        <v>107.1</v>
      </c>
      <c r="BU135" s="137"/>
      <c r="BV135" s="137"/>
      <c r="BW135" s="137"/>
      <c r="BX135" s="137"/>
    </row>
    <row r="136" spans="1:76" s="30" customFormat="1" ht="30" customHeight="1" x14ac:dyDescent="0.2">
      <c r="A136" s="100">
        <v>3</v>
      </c>
      <c r="B136" s="101"/>
      <c r="C136" s="101"/>
      <c r="D136" s="153" t="s">
        <v>268</v>
      </c>
      <c r="E136" s="72"/>
      <c r="F136" s="72"/>
      <c r="G136" s="72"/>
      <c r="H136" s="72"/>
      <c r="I136" s="72"/>
      <c r="J136" s="72"/>
      <c r="K136" s="72"/>
      <c r="L136" s="72"/>
      <c r="M136" s="72"/>
      <c r="N136" s="72"/>
      <c r="O136" s="72"/>
      <c r="P136" s="73"/>
      <c r="Q136" s="56" t="s">
        <v>202</v>
      </c>
      <c r="R136" s="56"/>
      <c r="S136" s="56"/>
      <c r="T136" s="56"/>
      <c r="U136" s="56"/>
      <c r="V136" s="153" t="s">
        <v>267</v>
      </c>
      <c r="W136" s="72"/>
      <c r="X136" s="72"/>
      <c r="Y136" s="72"/>
      <c r="Z136" s="72"/>
      <c r="AA136" s="72"/>
      <c r="AB136" s="72"/>
      <c r="AC136" s="72"/>
      <c r="AD136" s="72"/>
      <c r="AE136" s="73"/>
      <c r="AF136" s="137">
        <v>0</v>
      </c>
      <c r="AG136" s="137"/>
      <c r="AH136" s="137"/>
      <c r="AI136" s="137"/>
      <c r="AJ136" s="137"/>
      <c r="AK136" s="137">
        <v>0</v>
      </c>
      <c r="AL136" s="137"/>
      <c r="AM136" s="137"/>
      <c r="AN136" s="137"/>
      <c r="AO136" s="137"/>
      <c r="AP136" s="137">
        <v>0</v>
      </c>
      <c r="AQ136" s="137"/>
      <c r="AR136" s="137"/>
      <c r="AS136" s="137"/>
      <c r="AT136" s="137"/>
      <c r="AU136" s="137">
        <v>39.299999999999997</v>
      </c>
      <c r="AV136" s="137"/>
      <c r="AW136" s="137"/>
      <c r="AX136" s="137"/>
      <c r="AY136" s="137"/>
      <c r="AZ136" s="137">
        <v>0</v>
      </c>
      <c r="BA136" s="137"/>
      <c r="BB136" s="137"/>
      <c r="BC136" s="137"/>
      <c r="BD136" s="137"/>
      <c r="BE136" s="137">
        <v>39.299999999999997</v>
      </c>
      <c r="BF136" s="137"/>
      <c r="BG136" s="137"/>
      <c r="BH136" s="137"/>
      <c r="BI136" s="137"/>
      <c r="BJ136" s="137">
        <v>39.299999999999997</v>
      </c>
      <c r="BK136" s="137"/>
      <c r="BL136" s="137"/>
      <c r="BM136" s="137"/>
      <c r="BN136" s="137"/>
      <c r="BO136" s="137">
        <v>0</v>
      </c>
      <c r="BP136" s="137"/>
      <c r="BQ136" s="137"/>
      <c r="BR136" s="137"/>
      <c r="BS136" s="137"/>
      <c r="BT136" s="137">
        <v>39.299999999999997</v>
      </c>
      <c r="BU136" s="137"/>
      <c r="BV136" s="137"/>
      <c r="BW136" s="137"/>
      <c r="BX136" s="137"/>
    </row>
    <row r="137" spans="1:76" s="30" customFormat="1" ht="45" customHeight="1" x14ac:dyDescent="0.2">
      <c r="A137" s="100">
        <v>3</v>
      </c>
      <c r="B137" s="101"/>
      <c r="C137" s="101"/>
      <c r="D137" s="153" t="s">
        <v>269</v>
      </c>
      <c r="E137" s="72"/>
      <c r="F137" s="72"/>
      <c r="G137" s="72"/>
      <c r="H137" s="72"/>
      <c r="I137" s="72"/>
      <c r="J137" s="72"/>
      <c r="K137" s="72"/>
      <c r="L137" s="72"/>
      <c r="M137" s="72"/>
      <c r="N137" s="72"/>
      <c r="O137" s="72"/>
      <c r="P137" s="73"/>
      <c r="Q137" s="56" t="s">
        <v>257</v>
      </c>
      <c r="R137" s="56"/>
      <c r="S137" s="56"/>
      <c r="T137" s="56"/>
      <c r="U137" s="56"/>
      <c r="V137" s="153" t="s">
        <v>255</v>
      </c>
      <c r="W137" s="72"/>
      <c r="X137" s="72"/>
      <c r="Y137" s="72"/>
      <c r="Z137" s="72"/>
      <c r="AA137" s="72"/>
      <c r="AB137" s="72"/>
      <c r="AC137" s="72"/>
      <c r="AD137" s="72"/>
      <c r="AE137" s="73"/>
      <c r="AF137" s="137">
        <v>0</v>
      </c>
      <c r="AG137" s="137"/>
      <c r="AH137" s="137"/>
      <c r="AI137" s="137"/>
      <c r="AJ137" s="137"/>
      <c r="AK137" s="137">
        <v>0</v>
      </c>
      <c r="AL137" s="137"/>
      <c r="AM137" s="137"/>
      <c r="AN137" s="137"/>
      <c r="AO137" s="137"/>
      <c r="AP137" s="137">
        <v>0</v>
      </c>
      <c r="AQ137" s="137"/>
      <c r="AR137" s="137"/>
      <c r="AS137" s="137"/>
      <c r="AT137" s="137"/>
      <c r="AU137" s="137">
        <v>900</v>
      </c>
      <c r="AV137" s="137"/>
      <c r="AW137" s="137"/>
      <c r="AX137" s="137"/>
      <c r="AY137" s="137"/>
      <c r="AZ137" s="137">
        <v>0</v>
      </c>
      <c r="BA137" s="137"/>
      <c r="BB137" s="137"/>
      <c r="BC137" s="137"/>
      <c r="BD137" s="137"/>
      <c r="BE137" s="137">
        <v>900</v>
      </c>
      <c r="BF137" s="137"/>
      <c r="BG137" s="137"/>
      <c r="BH137" s="137"/>
      <c r="BI137" s="137"/>
      <c r="BJ137" s="137">
        <v>1200</v>
      </c>
      <c r="BK137" s="137"/>
      <c r="BL137" s="137"/>
      <c r="BM137" s="137"/>
      <c r="BN137" s="137"/>
      <c r="BO137" s="137">
        <v>0</v>
      </c>
      <c r="BP137" s="137"/>
      <c r="BQ137" s="137"/>
      <c r="BR137" s="137"/>
      <c r="BS137" s="137"/>
      <c r="BT137" s="137">
        <v>1200</v>
      </c>
      <c r="BU137" s="137"/>
      <c r="BV137" s="137"/>
      <c r="BW137" s="137"/>
      <c r="BX137" s="137"/>
    </row>
    <row r="138" spans="1:76" s="30" customFormat="1" ht="75" customHeight="1" x14ac:dyDescent="0.2">
      <c r="A138" s="100">
        <v>3</v>
      </c>
      <c r="B138" s="101"/>
      <c r="C138" s="101"/>
      <c r="D138" s="153" t="s">
        <v>270</v>
      </c>
      <c r="E138" s="72"/>
      <c r="F138" s="72"/>
      <c r="G138" s="72"/>
      <c r="H138" s="72"/>
      <c r="I138" s="72"/>
      <c r="J138" s="72"/>
      <c r="K138" s="72"/>
      <c r="L138" s="72"/>
      <c r="M138" s="72"/>
      <c r="N138" s="72"/>
      <c r="O138" s="72"/>
      <c r="P138" s="73"/>
      <c r="Q138" s="56" t="s">
        <v>202</v>
      </c>
      <c r="R138" s="56"/>
      <c r="S138" s="56"/>
      <c r="T138" s="56"/>
      <c r="U138" s="56"/>
      <c r="V138" s="153" t="s">
        <v>267</v>
      </c>
      <c r="W138" s="72"/>
      <c r="X138" s="72"/>
      <c r="Y138" s="72"/>
      <c r="Z138" s="72"/>
      <c r="AA138" s="72"/>
      <c r="AB138" s="72"/>
      <c r="AC138" s="72"/>
      <c r="AD138" s="72"/>
      <c r="AE138" s="73"/>
      <c r="AF138" s="137">
        <v>0</v>
      </c>
      <c r="AG138" s="137"/>
      <c r="AH138" s="137"/>
      <c r="AI138" s="137"/>
      <c r="AJ138" s="137"/>
      <c r="AK138" s="137">
        <v>0</v>
      </c>
      <c r="AL138" s="137"/>
      <c r="AM138" s="137"/>
      <c r="AN138" s="137"/>
      <c r="AO138" s="137"/>
      <c r="AP138" s="137">
        <v>0</v>
      </c>
      <c r="AQ138" s="137"/>
      <c r="AR138" s="137"/>
      <c r="AS138" s="137"/>
      <c r="AT138" s="137"/>
      <c r="AU138" s="137">
        <v>64.3</v>
      </c>
      <c r="AV138" s="137"/>
      <c r="AW138" s="137"/>
      <c r="AX138" s="137"/>
      <c r="AY138" s="137"/>
      <c r="AZ138" s="137">
        <v>0</v>
      </c>
      <c r="BA138" s="137"/>
      <c r="BB138" s="137"/>
      <c r="BC138" s="137"/>
      <c r="BD138" s="137"/>
      <c r="BE138" s="137">
        <v>64.3</v>
      </c>
      <c r="BF138" s="137"/>
      <c r="BG138" s="137"/>
      <c r="BH138" s="137"/>
      <c r="BI138" s="137"/>
      <c r="BJ138" s="137">
        <v>64.3</v>
      </c>
      <c r="BK138" s="137"/>
      <c r="BL138" s="137"/>
      <c r="BM138" s="137"/>
      <c r="BN138" s="137"/>
      <c r="BO138" s="137">
        <v>0</v>
      </c>
      <c r="BP138" s="137"/>
      <c r="BQ138" s="137"/>
      <c r="BR138" s="137"/>
      <c r="BS138" s="137"/>
      <c r="BT138" s="137">
        <v>64.3</v>
      </c>
      <c r="BU138" s="137"/>
      <c r="BV138" s="137"/>
      <c r="BW138" s="137"/>
      <c r="BX138" s="137"/>
    </row>
    <row r="139" spans="1:76" s="30" customFormat="1" ht="45" customHeight="1" x14ac:dyDescent="0.2">
      <c r="A139" s="100">
        <v>3</v>
      </c>
      <c r="B139" s="101"/>
      <c r="C139" s="101"/>
      <c r="D139" s="153" t="s">
        <v>271</v>
      </c>
      <c r="E139" s="72"/>
      <c r="F139" s="72"/>
      <c r="G139" s="72"/>
      <c r="H139" s="72"/>
      <c r="I139" s="72"/>
      <c r="J139" s="72"/>
      <c r="K139" s="72"/>
      <c r="L139" s="72"/>
      <c r="M139" s="72"/>
      <c r="N139" s="72"/>
      <c r="O139" s="72"/>
      <c r="P139" s="73"/>
      <c r="Q139" s="56" t="s">
        <v>202</v>
      </c>
      <c r="R139" s="56"/>
      <c r="S139" s="56"/>
      <c r="T139" s="56"/>
      <c r="U139" s="56"/>
      <c r="V139" s="153" t="s">
        <v>267</v>
      </c>
      <c r="W139" s="72"/>
      <c r="X139" s="72"/>
      <c r="Y139" s="72"/>
      <c r="Z139" s="72"/>
      <c r="AA139" s="72"/>
      <c r="AB139" s="72"/>
      <c r="AC139" s="72"/>
      <c r="AD139" s="72"/>
      <c r="AE139" s="73"/>
      <c r="AF139" s="137">
        <v>0</v>
      </c>
      <c r="AG139" s="137"/>
      <c r="AH139" s="137"/>
      <c r="AI139" s="137"/>
      <c r="AJ139" s="137"/>
      <c r="AK139" s="137">
        <v>0</v>
      </c>
      <c r="AL139" s="137"/>
      <c r="AM139" s="137"/>
      <c r="AN139" s="137"/>
      <c r="AO139" s="137"/>
      <c r="AP139" s="137">
        <v>0</v>
      </c>
      <c r="AQ139" s="137"/>
      <c r="AR139" s="137"/>
      <c r="AS139" s="137"/>
      <c r="AT139" s="137"/>
      <c r="AU139" s="137">
        <v>3.6</v>
      </c>
      <c r="AV139" s="137"/>
      <c r="AW139" s="137"/>
      <c r="AX139" s="137"/>
      <c r="AY139" s="137"/>
      <c r="AZ139" s="137">
        <v>0</v>
      </c>
      <c r="BA139" s="137"/>
      <c r="BB139" s="137"/>
      <c r="BC139" s="137"/>
      <c r="BD139" s="137"/>
      <c r="BE139" s="137">
        <v>3.6</v>
      </c>
      <c r="BF139" s="137"/>
      <c r="BG139" s="137"/>
      <c r="BH139" s="137"/>
      <c r="BI139" s="137"/>
      <c r="BJ139" s="137">
        <v>6.4</v>
      </c>
      <c r="BK139" s="137"/>
      <c r="BL139" s="137"/>
      <c r="BM139" s="137"/>
      <c r="BN139" s="137"/>
      <c r="BO139" s="137">
        <v>0</v>
      </c>
      <c r="BP139" s="137"/>
      <c r="BQ139" s="137"/>
      <c r="BR139" s="137"/>
      <c r="BS139" s="137"/>
      <c r="BT139" s="137">
        <v>6.4</v>
      </c>
      <c r="BU139" s="137"/>
      <c r="BV139" s="137"/>
      <c r="BW139" s="137"/>
      <c r="BX139" s="137"/>
    </row>
    <row r="140" spans="1:76" s="7" customFormat="1" ht="15" customHeight="1" x14ac:dyDescent="0.2">
      <c r="A140" s="122">
        <v>0</v>
      </c>
      <c r="B140" s="123"/>
      <c r="C140" s="123"/>
      <c r="D140" s="154" t="s">
        <v>272</v>
      </c>
      <c r="E140" s="34"/>
      <c r="F140" s="34"/>
      <c r="G140" s="34"/>
      <c r="H140" s="34"/>
      <c r="I140" s="34"/>
      <c r="J140" s="34"/>
      <c r="K140" s="34"/>
      <c r="L140" s="34"/>
      <c r="M140" s="34"/>
      <c r="N140" s="34"/>
      <c r="O140" s="34"/>
      <c r="P140" s="35"/>
      <c r="Q140" s="136"/>
      <c r="R140" s="136"/>
      <c r="S140" s="136"/>
      <c r="T140" s="136"/>
      <c r="U140" s="136"/>
      <c r="V140" s="154"/>
      <c r="W140" s="34"/>
      <c r="X140" s="34"/>
      <c r="Y140" s="34"/>
      <c r="Z140" s="34"/>
      <c r="AA140" s="34"/>
      <c r="AB140" s="34"/>
      <c r="AC140" s="34"/>
      <c r="AD140" s="34"/>
      <c r="AE140" s="35"/>
      <c r="AF140" s="135"/>
      <c r="AG140" s="135"/>
      <c r="AH140" s="135"/>
      <c r="AI140" s="135"/>
      <c r="AJ140" s="135"/>
      <c r="AK140" s="135"/>
      <c r="AL140" s="135"/>
      <c r="AM140" s="135"/>
      <c r="AN140" s="135"/>
      <c r="AO140" s="135"/>
      <c r="AP140" s="135"/>
      <c r="AQ140" s="135"/>
      <c r="AR140" s="135"/>
      <c r="AS140" s="135"/>
      <c r="AT140" s="135"/>
      <c r="AU140" s="135"/>
      <c r="AV140" s="135"/>
      <c r="AW140" s="135"/>
      <c r="AX140" s="135"/>
      <c r="AY140" s="135"/>
      <c r="AZ140" s="135"/>
      <c r="BA140" s="135"/>
      <c r="BB140" s="135"/>
      <c r="BC140" s="135"/>
      <c r="BD140" s="135"/>
      <c r="BE140" s="135"/>
      <c r="BF140" s="135"/>
      <c r="BG140" s="135"/>
      <c r="BH140" s="135"/>
      <c r="BI140" s="135"/>
      <c r="BJ140" s="135"/>
      <c r="BK140" s="135"/>
      <c r="BL140" s="135"/>
      <c r="BM140" s="135"/>
      <c r="BN140" s="135"/>
      <c r="BO140" s="135"/>
      <c r="BP140" s="135"/>
      <c r="BQ140" s="135"/>
      <c r="BR140" s="135"/>
      <c r="BS140" s="135"/>
      <c r="BT140" s="135"/>
      <c r="BU140" s="135"/>
      <c r="BV140" s="135"/>
      <c r="BW140" s="135"/>
      <c r="BX140" s="135"/>
    </row>
    <row r="141" spans="1:76" s="30" customFormat="1" ht="42.75" customHeight="1" x14ac:dyDescent="0.2">
      <c r="A141" s="100">
        <v>4</v>
      </c>
      <c r="B141" s="101"/>
      <c r="C141" s="101"/>
      <c r="D141" s="153" t="s">
        <v>273</v>
      </c>
      <c r="E141" s="72"/>
      <c r="F141" s="72"/>
      <c r="G141" s="72"/>
      <c r="H141" s="72"/>
      <c r="I141" s="72"/>
      <c r="J141" s="72"/>
      <c r="K141" s="72"/>
      <c r="L141" s="72"/>
      <c r="M141" s="72"/>
      <c r="N141" s="72"/>
      <c r="O141" s="72"/>
      <c r="P141" s="73"/>
      <c r="Q141" s="56" t="s">
        <v>274</v>
      </c>
      <c r="R141" s="56"/>
      <c r="S141" s="56"/>
      <c r="T141" s="56"/>
      <c r="U141" s="56"/>
      <c r="V141" s="153" t="s">
        <v>267</v>
      </c>
      <c r="W141" s="72"/>
      <c r="X141" s="72"/>
      <c r="Y141" s="72"/>
      <c r="Z141" s="72"/>
      <c r="AA141" s="72"/>
      <c r="AB141" s="72"/>
      <c r="AC141" s="72"/>
      <c r="AD141" s="72"/>
      <c r="AE141" s="73"/>
      <c r="AF141" s="137">
        <v>0</v>
      </c>
      <c r="AG141" s="137"/>
      <c r="AH141" s="137"/>
      <c r="AI141" s="137"/>
      <c r="AJ141" s="137"/>
      <c r="AK141" s="137">
        <v>0</v>
      </c>
      <c r="AL141" s="137"/>
      <c r="AM141" s="137"/>
      <c r="AN141" s="137"/>
      <c r="AO141" s="137"/>
      <c r="AP141" s="137">
        <v>0</v>
      </c>
      <c r="AQ141" s="137"/>
      <c r="AR141" s="137"/>
      <c r="AS141" s="137"/>
      <c r="AT141" s="137"/>
      <c r="AU141" s="137">
        <v>100</v>
      </c>
      <c r="AV141" s="137"/>
      <c r="AW141" s="137"/>
      <c r="AX141" s="137"/>
      <c r="AY141" s="137"/>
      <c r="AZ141" s="137">
        <v>0</v>
      </c>
      <c r="BA141" s="137"/>
      <c r="BB141" s="137"/>
      <c r="BC141" s="137"/>
      <c r="BD141" s="137"/>
      <c r="BE141" s="137">
        <v>100</v>
      </c>
      <c r="BF141" s="137"/>
      <c r="BG141" s="137"/>
      <c r="BH141" s="137"/>
      <c r="BI141" s="137"/>
      <c r="BJ141" s="137">
        <v>100</v>
      </c>
      <c r="BK141" s="137"/>
      <c r="BL141" s="137"/>
      <c r="BM141" s="137"/>
      <c r="BN141" s="137"/>
      <c r="BO141" s="137">
        <v>0</v>
      </c>
      <c r="BP141" s="137"/>
      <c r="BQ141" s="137"/>
      <c r="BR141" s="137"/>
      <c r="BS141" s="137"/>
      <c r="BT141" s="137">
        <v>100</v>
      </c>
      <c r="BU141" s="137"/>
      <c r="BV141" s="137"/>
      <c r="BW141" s="137"/>
      <c r="BX141" s="137"/>
    </row>
    <row r="143" spans="1:76" ht="18.75" customHeight="1" x14ac:dyDescent="0.2">
      <c r="A143" s="82" t="s">
        <v>322</v>
      </c>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row>
    <row r="144" spans="1:76" ht="23.1" customHeight="1" x14ac:dyDescent="0.2">
      <c r="A144" s="91" t="s">
        <v>7</v>
      </c>
      <c r="B144" s="92"/>
      <c r="C144" s="92"/>
      <c r="D144" s="56" t="s">
        <v>10</v>
      </c>
      <c r="E144" s="56"/>
      <c r="F144" s="56"/>
      <c r="G144" s="56"/>
      <c r="H144" s="56"/>
      <c r="I144" s="56"/>
      <c r="J144" s="56"/>
      <c r="K144" s="56"/>
      <c r="L144" s="56"/>
      <c r="M144" s="56"/>
      <c r="N144" s="56"/>
      <c r="O144" s="56"/>
      <c r="P144" s="56"/>
      <c r="Q144" s="56" t="s">
        <v>9</v>
      </c>
      <c r="R144" s="56"/>
      <c r="S144" s="56"/>
      <c r="T144" s="56"/>
      <c r="U144" s="56"/>
      <c r="V144" s="56" t="s">
        <v>8</v>
      </c>
      <c r="W144" s="56"/>
      <c r="X144" s="56"/>
      <c r="Y144" s="56"/>
      <c r="Z144" s="56"/>
      <c r="AA144" s="56"/>
      <c r="AB144" s="56"/>
      <c r="AC144" s="56"/>
      <c r="AD144" s="56"/>
      <c r="AE144" s="56"/>
      <c r="AF144" s="66" t="s">
        <v>232</v>
      </c>
      <c r="AG144" s="67"/>
      <c r="AH144" s="67"/>
      <c r="AI144" s="67"/>
      <c r="AJ144" s="67"/>
      <c r="AK144" s="67"/>
      <c r="AL144" s="67"/>
      <c r="AM144" s="67"/>
      <c r="AN144" s="67"/>
      <c r="AO144" s="67"/>
      <c r="AP144" s="67"/>
      <c r="AQ144" s="67"/>
      <c r="AR144" s="67"/>
      <c r="AS144" s="67"/>
      <c r="AT144" s="68"/>
      <c r="AU144" s="66" t="s">
        <v>234</v>
      </c>
      <c r="AV144" s="67"/>
      <c r="AW144" s="67"/>
      <c r="AX144" s="67"/>
      <c r="AY144" s="67"/>
      <c r="AZ144" s="67"/>
      <c r="BA144" s="67"/>
      <c r="BB144" s="67"/>
      <c r="BC144" s="67"/>
      <c r="BD144" s="67"/>
      <c r="BE144" s="67"/>
      <c r="BF144" s="67"/>
      <c r="BG144" s="67"/>
      <c r="BH144" s="67"/>
      <c r="BI144" s="68"/>
    </row>
    <row r="145" spans="1:79" ht="28.5" customHeight="1" x14ac:dyDescent="0.2">
      <c r="A145" s="94"/>
      <c r="B145" s="95"/>
      <c r="C145" s="95"/>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t="s">
        <v>5</v>
      </c>
      <c r="AG145" s="56"/>
      <c r="AH145" s="56"/>
      <c r="AI145" s="56"/>
      <c r="AJ145" s="56"/>
      <c r="AK145" s="56" t="s">
        <v>4</v>
      </c>
      <c r="AL145" s="56"/>
      <c r="AM145" s="56"/>
      <c r="AN145" s="56"/>
      <c r="AO145" s="56"/>
      <c r="AP145" s="56" t="s">
        <v>137</v>
      </c>
      <c r="AQ145" s="56"/>
      <c r="AR145" s="56"/>
      <c r="AS145" s="56"/>
      <c r="AT145" s="56"/>
      <c r="AU145" s="56" t="s">
        <v>5</v>
      </c>
      <c r="AV145" s="56"/>
      <c r="AW145" s="56"/>
      <c r="AX145" s="56"/>
      <c r="AY145" s="56"/>
      <c r="AZ145" s="56" t="s">
        <v>4</v>
      </c>
      <c r="BA145" s="56"/>
      <c r="BB145" s="56"/>
      <c r="BC145" s="56"/>
      <c r="BD145" s="56"/>
      <c r="BE145" s="56" t="s">
        <v>102</v>
      </c>
      <c r="BF145" s="56"/>
      <c r="BG145" s="56"/>
      <c r="BH145" s="56"/>
      <c r="BI145" s="56"/>
    </row>
    <row r="146" spans="1:79" ht="15" customHeight="1" x14ac:dyDescent="0.2">
      <c r="A146" s="66">
        <v>1</v>
      </c>
      <c r="B146" s="67"/>
      <c r="C146" s="67"/>
      <c r="D146" s="56">
        <v>2</v>
      </c>
      <c r="E146" s="56"/>
      <c r="F146" s="56"/>
      <c r="G146" s="56"/>
      <c r="H146" s="56"/>
      <c r="I146" s="56"/>
      <c r="J146" s="56"/>
      <c r="K146" s="56"/>
      <c r="L146" s="56"/>
      <c r="M146" s="56"/>
      <c r="N146" s="56"/>
      <c r="O146" s="56"/>
      <c r="P146" s="56"/>
      <c r="Q146" s="56">
        <v>3</v>
      </c>
      <c r="R146" s="56"/>
      <c r="S146" s="56"/>
      <c r="T146" s="56"/>
      <c r="U146" s="56"/>
      <c r="V146" s="56">
        <v>4</v>
      </c>
      <c r="W146" s="56"/>
      <c r="X146" s="56"/>
      <c r="Y146" s="56"/>
      <c r="Z146" s="56"/>
      <c r="AA146" s="56"/>
      <c r="AB146" s="56"/>
      <c r="AC146" s="56"/>
      <c r="AD146" s="56"/>
      <c r="AE146" s="56"/>
      <c r="AF146" s="56">
        <v>5</v>
      </c>
      <c r="AG146" s="56"/>
      <c r="AH146" s="56"/>
      <c r="AI146" s="56"/>
      <c r="AJ146" s="56"/>
      <c r="AK146" s="56">
        <v>6</v>
      </c>
      <c r="AL146" s="56"/>
      <c r="AM146" s="56"/>
      <c r="AN146" s="56"/>
      <c r="AO146" s="56"/>
      <c r="AP146" s="56">
        <v>7</v>
      </c>
      <c r="AQ146" s="56"/>
      <c r="AR146" s="56"/>
      <c r="AS146" s="56"/>
      <c r="AT146" s="56"/>
      <c r="AU146" s="56">
        <v>8</v>
      </c>
      <c r="AV146" s="56"/>
      <c r="AW146" s="56"/>
      <c r="AX146" s="56"/>
      <c r="AY146" s="56"/>
      <c r="AZ146" s="56">
        <v>9</v>
      </c>
      <c r="BA146" s="56"/>
      <c r="BB146" s="56"/>
      <c r="BC146" s="56"/>
      <c r="BD146" s="56"/>
      <c r="BE146" s="56">
        <v>10</v>
      </c>
      <c r="BF146" s="56"/>
      <c r="BG146" s="56"/>
      <c r="BH146" s="56"/>
      <c r="BI146" s="56"/>
    </row>
    <row r="147" spans="1:79" ht="15.75" hidden="1" customHeight="1" x14ac:dyDescent="0.2">
      <c r="A147" s="60" t="s">
        <v>168</v>
      </c>
      <c r="B147" s="61"/>
      <c r="C147" s="61"/>
      <c r="D147" s="56" t="s">
        <v>69</v>
      </c>
      <c r="E147" s="56"/>
      <c r="F147" s="56"/>
      <c r="G147" s="56"/>
      <c r="H147" s="56"/>
      <c r="I147" s="56"/>
      <c r="J147" s="56"/>
      <c r="K147" s="56"/>
      <c r="L147" s="56"/>
      <c r="M147" s="56"/>
      <c r="N147" s="56"/>
      <c r="O147" s="56"/>
      <c r="P147" s="56"/>
      <c r="Q147" s="56" t="s">
        <v>82</v>
      </c>
      <c r="R147" s="56"/>
      <c r="S147" s="56"/>
      <c r="T147" s="56"/>
      <c r="U147" s="56"/>
      <c r="V147" s="56" t="s">
        <v>83</v>
      </c>
      <c r="W147" s="56"/>
      <c r="X147" s="56"/>
      <c r="Y147" s="56"/>
      <c r="Z147" s="56"/>
      <c r="AA147" s="56"/>
      <c r="AB147" s="56"/>
      <c r="AC147" s="56"/>
      <c r="AD147" s="56"/>
      <c r="AE147" s="56"/>
      <c r="AF147" s="32" t="s">
        <v>119</v>
      </c>
      <c r="AG147" s="32"/>
      <c r="AH147" s="32"/>
      <c r="AI147" s="32"/>
      <c r="AJ147" s="32"/>
      <c r="AK147" s="42" t="s">
        <v>120</v>
      </c>
      <c r="AL147" s="42"/>
      <c r="AM147" s="42"/>
      <c r="AN147" s="42"/>
      <c r="AO147" s="42"/>
      <c r="AP147" s="121" t="s">
        <v>251</v>
      </c>
      <c r="AQ147" s="121"/>
      <c r="AR147" s="121"/>
      <c r="AS147" s="121"/>
      <c r="AT147" s="121"/>
      <c r="AU147" s="32" t="s">
        <v>121</v>
      </c>
      <c r="AV147" s="32"/>
      <c r="AW147" s="32"/>
      <c r="AX147" s="32"/>
      <c r="AY147" s="32"/>
      <c r="AZ147" s="42" t="s">
        <v>122</v>
      </c>
      <c r="BA147" s="42"/>
      <c r="BB147" s="42"/>
      <c r="BC147" s="42"/>
      <c r="BD147" s="42"/>
      <c r="BE147" s="121" t="s">
        <v>251</v>
      </c>
      <c r="BF147" s="121"/>
      <c r="BG147" s="121"/>
      <c r="BH147" s="121"/>
      <c r="BI147" s="121"/>
      <c r="CA147" t="s">
        <v>46</v>
      </c>
    </row>
    <row r="148" spans="1:79" s="7" customFormat="1" ht="14.25" x14ac:dyDescent="0.2">
      <c r="A148" s="122">
        <v>0</v>
      </c>
      <c r="B148" s="123"/>
      <c r="C148" s="123"/>
      <c r="D148" s="136" t="s">
        <v>250</v>
      </c>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c r="AA148" s="136"/>
      <c r="AB148" s="136"/>
      <c r="AC148" s="136"/>
      <c r="AD148" s="136"/>
      <c r="AE148" s="136"/>
      <c r="AF148" s="135"/>
      <c r="AG148" s="135"/>
      <c r="AH148" s="135"/>
      <c r="AI148" s="135"/>
      <c r="AJ148" s="135"/>
      <c r="AK148" s="135"/>
      <c r="AL148" s="135"/>
      <c r="AM148" s="135"/>
      <c r="AN148" s="135"/>
      <c r="AO148" s="135"/>
      <c r="AP148" s="135"/>
      <c r="AQ148" s="135"/>
      <c r="AR148" s="135"/>
      <c r="AS148" s="135"/>
      <c r="AT148" s="135"/>
      <c r="AU148" s="135"/>
      <c r="AV148" s="135"/>
      <c r="AW148" s="135"/>
      <c r="AX148" s="135"/>
      <c r="AY148" s="135"/>
      <c r="AZ148" s="135"/>
      <c r="BA148" s="135"/>
      <c r="BB148" s="135"/>
      <c r="BC148" s="135"/>
      <c r="BD148" s="135"/>
      <c r="BE148" s="135"/>
      <c r="BF148" s="135"/>
      <c r="BG148" s="135"/>
      <c r="BH148" s="135"/>
      <c r="BI148" s="135"/>
      <c r="CA148" s="7" t="s">
        <v>47</v>
      </c>
    </row>
    <row r="149" spans="1:79" s="30" customFormat="1" ht="14.25" customHeight="1" x14ac:dyDescent="0.2">
      <c r="A149" s="100">
        <v>1</v>
      </c>
      <c r="B149" s="101"/>
      <c r="C149" s="101"/>
      <c r="D149" s="153" t="s">
        <v>252</v>
      </c>
      <c r="E149" s="72"/>
      <c r="F149" s="72"/>
      <c r="G149" s="72"/>
      <c r="H149" s="72"/>
      <c r="I149" s="72"/>
      <c r="J149" s="72"/>
      <c r="K149" s="72"/>
      <c r="L149" s="72"/>
      <c r="M149" s="72"/>
      <c r="N149" s="72"/>
      <c r="O149" s="72"/>
      <c r="P149" s="73"/>
      <c r="Q149" s="56" t="s">
        <v>202</v>
      </c>
      <c r="R149" s="56"/>
      <c r="S149" s="56"/>
      <c r="T149" s="56"/>
      <c r="U149" s="56"/>
      <c r="V149" s="56" t="s">
        <v>253</v>
      </c>
      <c r="W149" s="56"/>
      <c r="X149" s="56"/>
      <c r="Y149" s="56"/>
      <c r="Z149" s="56"/>
      <c r="AA149" s="56"/>
      <c r="AB149" s="56"/>
      <c r="AC149" s="56"/>
      <c r="AD149" s="56"/>
      <c r="AE149" s="56"/>
      <c r="AF149" s="137">
        <v>14</v>
      </c>
      <c r="AG149" s="137"/>
      <c r="AH149" s="137"/>
      <c r="AI149" s="137"/>
      <c r="AJ149" s="137"/>
      <c r="AK149" s="137">
        <v>0</v>
      </c>
      <c r="AL149" s="137"/>
      <c r="AM149" s="137"/>
      <c r="AN149" s="137"/>
      <c r="AO149" s="137"/>
      <c r="AP149" s="137">
        <v>14</v>
      </c>
      <c r="AQ149" s="137"/>
      <c r="AR149" s="137"/>
      <c r="AS149" s="137"/>
      <c r="AT149" s="137"/>
      <c r="AU149" s="137">
        <v>140</v>
      </c>
      <c r="AV149" s="137"/>
      <c r="AW149" s="137"/>
      <c r="AX149" s="137"/>
      <c r="AY149" s="137"/>
      <c r="AZ149" s="137">
        <v>0</v>
      </c>
      <c r="BA149" s="137"/>
      <c r="BB149" s="137"/>
      <c r="BC149" s="137"/>
      <c r="BD149" s="137"/>
      <c r="BE149" s="137">
        <v>140</v>
      </c>
      <c r="BF149" s="137"/>
      <c r="BG149" s="137"/>
      <c r="BH149" s="137"/>
      <c r="BI149" s="137"/>
    </row>
    <row r="150" spans="1:79" s="30" customFormat="1" ht="30" customHeight="1" x14ac:dyDescent="0.2">
      <c r="A150" s="100">
        <v>1</v>
      </c>
      <c r="B150" s="101"/>
      <c r="C150" s="101"/>
      <c r="D150" s="153" t="s">
        <v>254</v>
      </c>
      <c r="E150" s="72"/>
      <c r="F150" s="72"/>
      <c r="G150" s="72"/>
      <c r="H150" s="72"/>
      <c r="I150" s="72"/>
      <c r="J150" s="72"/>
      <c r="K150" s="72"/>
      <c r="L150" s="72"/>
      <c r="M150" s="72"/>
      <c r="N150" s="72"/>
      <c r="O150" s="72"/>
      <c r="P150" s="73"/>
      <c r="Q150" s="56" t="s">
        <v>209</v>
      </c>
      <c r="R150" s="56"/>
      <c r="S150" s="56"/>
      <c r="T150" s="56"/>
      <c r="U150" s="56"/>
      <c r="V150" s="153" t="s">
        <v>255</v>
      </c>
      <c r="W150" s="72"/>
      <c r="X150" s="72"/>
      <c r="Y150" s="72"/>
      <c r="Z150" s="72"/>
      <c r="AA150" s="72"/>
      <c r="AB150" s="72"/>
      <c r="AC150" s="72"/>
      <c r="AD150" s="72"/>
      <c r="AE150" s="73"/>
      <c r="AF150" s="137">
        <v>30083.16</v>
      </c>
      <c r="AG150" s="137"/>
      <c r="AH150" s="137"/>
      <c r="AI150" s="137"/>
      <c r="AJ150" s="137"/>
      <c r="AK150" s="137">
        <v>0</v>
      </c>
      <c r="AL150" s="137"/>
      <c r="AM150" s="137"/>
      <c r="AN150" s="137"/>
      <c r="AO150" s="137"/>
      <c r="AP150" s="137">
        <v>30083.16</v>
      </c>
      <c r="AQ150" s="137"/>
      <c r="AR150" s="137"/>
      <c r="AS150" s="137"/>
      <c r="AT150" s="137"/>
      <c r="AU150" s="137">
        <v>30083.16</v>
      </c>
      <c r="AV150" s="137"/>
      <c r="AW150" s="137"/>
      <c r="AX150" s="137"/>
      <c r="AY150" s="137"/>
      <c r="AZ150" s="137">
        <v>0</v>
      </c>
      <c r="BA150" s="137"/>
      <c r="BB150" s="137"/>
      <c r="BC150" s="137"/>
      <c r="BD150" s="137"/>
      <c r="BE150" s="137">
        <v>30083.16</v>
      </c>
      <c r="BF150" s="137"/>
      <c r="BG150" s="137"/>
      <c r="BH150" s="137"/>
      <c r="BI150" s="137"/>
    </row>
    <row r="151" spans="1:79" s="30" customFormat="1" ht="60" customHeight="1" x14ac:dyDescent="0.2">
      <c r="A151" s="100">
        <v>1</v>
      </c>
      <c r="B151" s="101"/>
      <c r="C151" s="101"/>
      <c r="D151" s="153" t="s">
        <v>256</v>
      </c>
      <c r="E151" s="72"/>
      <c r="F151" s="72"/>
      <c r="G151" s="72"/>
      <c r="H151" s="72"/>
      <c r="I151" s="72"/>
      <c r="J151" s="72"/>
      <c r="K151" s="72"/>
      <c r="L151" s="72"/>
      <c r="M151" s="72"/>
      <c r="N151" s="72"/>
      <c r="O151" s="72"/>
      <c r="P151" s="73"/>
      <c r="Q151" s="56" t="s">
        <v>257</v>
      </c>
      <c r="R151" s="56"/>
      <c r="S151" s="56"/>
      <c r="T151" s="56"/>
      <c r="U151" s="56"/>
      <c r="V151" s="153" t="s">
        <v>255</v>
      </c>
      <c r="W151" s="72"/>
      <c r="X151" s="72"/>
      <c r="Y151" s="72"/>
      <c r="Z151" s="72"/>
      <c r="AA151" s="72"/>
      <c r="AB151" s="72"/>
      <c r="AC151" s="72"/>
      <c r="AD151" s="72"/>
      <c r="AE151" s="73"/>
      <c r="AF151" s="137">
        <v>90</v>
      </c>
      <c r="AG151" s="137"/>
      <c r="AH151" s="137"/>
      <c r="AI151" s="137"/>
      <c r="AJ151" s="137"/>
      <c r="AK151" s="137">
        <v>0</v>
      </c>
      <c r="AL151" s="137"/>
      <c r="AM151" s="137"/>
      <c r="AN151" s="137"/>
      <c r="AO151" s="137"/>
      <c r="AP151" s="137">
        <v>90</v>
      </c>
      <c r="AQ151" s="137"/>
      <c r="AR151" s="137"/>
      <c r="AS151" s="137"/>
      <c r="AT151" s="137"/>
      <c r="AU151" s="137">
        <v>90</v>
      </c>
      <c r="AV151" s="137"/>
      <c r="AW151" s="137"/>
      <c r="AX151" s="137"/>
      <c r="AY151" s="137"/>
      <c r="AZ151" s="137">
        <v>0</v>
      </c>
      <c r="BA151" s="137"/>
      <c r="BB151" s="137"/>
      <c r="BC151" s="137"/>
      <c r="BD151" s="137"/>
      <c r="BE151" s="137">
        <v>90</v>
      </c>
      <c r="BF151" s="137"/>
      <c r="BG151" s="137"/>
      <c r="BH151" s="137"/>
      <c r="BI151" s="137"/>
    </row>
    <row r="152" spans="1:79" s="30" customFormat="1" ht="45" customHeight="1" x14ac:dyDescent="0.2">
      <c r="A152" s="100">
        <v>1</v>
      </c>
      <c r="B152" s="101"/>
      <c r="C152" s="101"/>
      <c r="D152" s="153" t="s">
        <v>258</v>
      </c>
      <c r="E152" s="72"/>
      <c r="F152" s="72"/>
      <c r="G152" s="72"/>
      <c r="H152" s="72"/>
      <c r="I152" s="72"/>
      <c r="J152" s="72"/>
      <c r="K152" s="72"/>
      <c r="L152" s="72"/>
      <c r="M152" s="72"/>
      <c r="N152" s="72"/>
      <c r="O152" s="72"/>
      <c r="P152" s="73"/>
      <c r="Q152" s="56" t="s">
        <v>202</v>
      </c>
      <c r="R152" s="56"/>
      <c r="S152" s="56"/>
      <c r="T152" s="56"/>
      <c r="U152" s="56"/>
      <c r="V152" s="153" t="s">
        <v>255</v>
      </c>
      <c r="W152" s="72"/>
      <c r="X152" s="72"/>
      <c r="Y152" s="72"/>
      <c r="Z152" s="72"/>
      <c r="AA152" s="72"/>
      <c r="AB152" s="72"/>
      <c r="AC152" s="72"/>
      <c r="AD152" s="72"/>
      <c r="AE152" s="73"/>
      <c r="AF152" s="137">
        <v>108</v>
      </c>
      <c r="AG152" s="137"/>
      <c r="AH152" s="137"/>
      <c r="AI152" s="137"/>
      <c r="AJ152" s="137"/>
      <c r="AK152" s="137">
        <v>0</v>
      </c>
      <c r="AL152" s="137"/>
      <c r="AM152" s="137"/>
      <c r="AN152" s="137"/>
      <c r="AO152" s="137"/>
      <c r="AP152" s="137">
        <v>108</v>
      </c>
      <c r="AQ152" s="137"/>
      <c r="AR152" s="137"/>
      <c r="AS152" s="137"/>
      <c r="AT152" s="137"/>
      <c r="AU152" s="137">
        <v>108</v>
      </c>
      <c r="AV152" s="137"/>
      <c r="AW152" s="137"/>
      <c r="AX152" s="137"/>
      <c r="AY152" s="137"/>
      <c r="AZ152" s="137">
        <v>0</v>
      </c>
      <c r="BA152" s="137"/>
      <c r="BB152" s="137"/>
      <c r="BC152" s="137"/>
      <c r="BD152" s="137"/>
      <c r="BE152" s="137">
        <v>108</v>
      </c>
      <c r="BF152" s="137"/>
      <c r="BG152" s="137"/>
      <c r="BH152" s="137"/>
      <c r="BI152" s="137"/>
    </row>
    <row r="153" spans="1:79" s="7" customFormat="1" ht="14.25" x14ac:dyDescent="0.2">
      <c r="A153" s="122">
        <v>0</v>
      </c>
      <c r="B153" s="123"/>
      <c r="C153" s="123"/>
      <c r="D153" s="154" t="s">
        <v>259</v>
      </c>
      <c r="E153" s="34"/>
      <c r="F153" s="34"/>
      <c r="G153" s="34"/>
      <c r="H153" s="34"/>
      <c r="I153" s="34"/>
      <c r="J153" s="34"/>
      <c r="K153" s="34"/>
      <c r="L153" s="34"/>
      <c r="M153" s="34"/>
      <c r="N153" s="34"/>
      <c r="O153" s="34"/>
      <c r="P153" s="35"/>
      <c r="Q153" s="136"/>
      <c r="R153" s="136"/>
      <c r="S153" s="136"/>
      <c r="T153" s="136"/>
      <c r="U153" s="136"/>
      <c r="V153" s="154"/>
      <c r="W153" s="34"/>
      <c r="X153" s="34"/>
      <c r="Y153" s="34"/>
      <c r="Z153" s="34"/>
      <c r="AA153" s="34"/>
      <c r="AB153" s="34"/>
      <c r="AC153" s="34"/>
      <c r="AD153" s="34"/>
      <c r="AE153" s="35"/>
      <c r="AF153" s="135"/>
      <c r="AG153" s="135"/>
      <c r="AH153" s="135"/>
      <c r="AI153" s="135"/>
      <c r="AJ153" s="135"/>
      <c r="AK153" s="135"/>
      <c r="AL153" s="135"/>
      <c r="AM153" s="135"/>
      <c r="AN153" s="135"/>
      <c r="AO153" s="135"/>
      <c r="AP153" s="135"/>
      <c r="AQ153" s="135"/>
      <c r="AR153" s="135"/>
      <c r="AS153" s="135"/>
      <c r="AT153" s="135"/>
      <c r="AU153" s="135"/>
      <c r="AV153" s="135"/>
      <c r="AW153" s="135"/>
      <c r="AX153" s="135"/>
      <c r="AY153" s="135"/>
      <c r="AZ153" s="135"/>
      <c r="BA153" s="135"/>
      <c r="BB153" s="135"/>
      <c r="BC153" s="135"/>
      <c r="BD153" s="135"/>
      <c r="BE153" s="135"/>
      <c r="BF153" s="135"/>
      <c r="BG153" s="135"/>
      <c r="BH153" s="135"/>
      <c r="BI153" s="135"/>
    </row>
    <row r="154" spans="1:79" s="30" customFormat="1" ht="28.5" customHeight="1" x14ac:dyDescent="0.2">
      <c r="A154" s="100">
        <v>2</v>
      </c>
      <c r="B154" s="101"/>
      <c r="C154" s="101"/>
      <c r="D154" s="153" t="s">
        <v>260</v>
      </c>
      <c r="E154" s="72"/>
      <c r="F154" s="72"/>
      <c r="G154" s="72"/>
      <c r="H154" s="72"/>
      <c r="I154" s="72"/>
      <c r="J154" s="72"/>
      <c r="K154" s="72"/>
      <c r="L154" s="72"/>
      <c r="M154" s="72"/>
      <c r="N154" s="72"/>
      <c r="O154" s="72"/>
      <c r="P154" s="73"/>
      <c r="Q154" s="56" t="s">
        <v>202</v>
      </c>
      <c r="R154" s="56"/>
      <c r="S154" s="56"/>
      <c r="T154" s="56"/>
      <c r="U154" s="56"/>
      <c r="V154" s="153" t="s">
        <v>255</v>
      </c>
      <c r="W154" s="72"/>
      <c r="X154" s="72"/>
      <c r="Y154" s="72"/>
      <c r="Z154" s="72"/>
      <c r="AA154" s="72"/>
      <c r="AB154" s="72"/>
      <c r="AC154" s="72"/>
      <c r="AD154" s="72"/>
      <c r="AE154" s="73"/>
      <c r="AF154" s="137">
        <v>1500</v>
      </c>
      <c r="AG154" s="137"/>
      <c r="AH154" s="137"/>
      <c r="AI154" s="137"/>
      <c r="AJ154" s="137"/>
      <c r="AK154" s="137">
        <v>0</v>
      </c>
      <c r="AL154" s="137"/>
      <c r="AM154" s="137"/>
      <c r="AN154" s="137"/>
      <c r="AO154" s="137"/>
      <c r="AP154" s="137">
        <v>1500</v>
      </c>
      <c r="AQ154" s="137"/>
      <c r="AR154" s="137"/>
      <c r="AS154" s="137"/>
      <c r="AT154" s="137"/>
      <c r="AU154" s="137">
        <v>1500</v>
      </c>
      <c r="AV154" s="137"/>
      <c r="AW154" s="137"/>
      <c r="AX154" s="137"/>
      <c r="AY154" s="137"/>
      <c r="AZ154" s="137">
        <v>0</v>
      </c>
      <c r="BA154" s="137"/>
      <c r="BB154" s="137"/>
      <c r="BC154" s="137"/>
      <c r="BD154" s="137"/>
      <c r="BE154" s="137">
        <v>1500</v>
      </c>
      <c r="BF154" s="137"/>
      <c r="BG154" s="137"/>
      <c r="BH154" s="137"/>
      <c r="BI154" s="137"/>
    </row>
    <row r="155" spans="1:79" s="30" customFormat="1" ht="30" customHeight="1" x14ac:dyDescent="0.2">
      <c r="A155" s="100">
        <v>2</v>
      </c>
      <c r="B155" s="101"/>
      <c r="C155" s="101"/>
      <c r="D155" s="153" t="s">
        <v>261</v>
      </c>
      <c r="E155" s="72"/>
      <c r="F155" s="72"/>
      <c r="G155" s="72"/>
      <c r="H155" s="72"/>
      <c r="I155" s="72"/>
      <c r="J155" s="72"/>
      <c r="K155" s="72"/>
      <c r="L155" s="72"/>
      <c r="M155" s="72"/>
      <c r="N155" s="72"/>
      <c r="O155" s="72"/>
      <c r="P155" s="73"/>
      <c r="Q155" s="56" t="s">
        <v>202</v>
      </c>
      <c r="R155" s="56"/>
      <c r="S155" s="56"/>
      <c r="T155" s="56"/>
      <c r="U155" s="56"/>
      <c r="V155" s="153" t="s">
        <v>255</v>
      </c>
      <c r="W155" s="72"/>
      <c r="X155" s="72"/>
      <c r="Y155" s="72"/>
      <c r="Z155" s="72"/>
      <c r="AA155" s="72"/>
      <c r="AB155" s="72"/>
      <c r="AC155" s="72"/>
      <c r="AD155" s="72"/>
      <c r="AE155" s="73"/>
      <c r="AF155" s="137">
        <v>550</v>
      </c>
      <c r="AG155" s="137"/>
      <c r="AH155" s="137"/>
      <c r="AI155" s="137"/>
      <c r="AJ155" s="137"/>
      <c r="AK155" s="137">
        <v>0</v>
      </c>
      <c r="AL155" s="137"/>
      <c r="AM155" s="137"/>
      <c r="AN155" s="137"/>
      <c r="AO155" s="137"/>
      <c r="AP155" s="137">
        <v>550</v>
      </c>
      <c r="AQ155" s="137"/>
      <c r="AR155" s="137"/>
      <c r="AS155" s="137"/>
      <c r="AT155" s="137"/>
      <c r="AU155" s="137">
        <v>550</v>
      </c>
      <c r="AV155" s="137"/>
      <c r="AW155" s="137"/>
      <c r="AX155" s="137"/>
      <c r="AY155" s="137"/>
      <c r="AZ155" s="137">
        <v>0</v>
      </c>
      <c r="BA155" s="137"/>
      <c r="BB155" s="137"/>
      <c r="BC155" s="137"/>
      <c r="BD155" s="137"/>
      <c r="BE155" s="137">
        <v>550</v>
      </c>
      <c r="BF155" s="137"/>
      <c r="BG155" s="137"/>
      <c r="BH155" s="137"/>
      <c r="BI155" s="137"/>
    </row>
    <row r="156" spans="1:79" s="30" customFormat="1" ht="60" customHeight="1" x14ac:dyDescent="0.2">
      <c r="A156" s="100">
        <v>2</v>
      </c>
      <c r="B156" s="101"/>
      <c r="C156" s="101"/>
      <c r="D156" s="153" t="s">
        <v>262</v>
      </c>
      <c r="E156" s="72"/>
      <c r="F156" s="72"/>
      <c r="G156" s="72"/>
      <c r="H156" s="72"/>
      <c r="I156" s="72"/>
      <c r="J156" s="72"/>
      <c r="K156" s="72"/>
      <c r="L156" s="72"/>
      <c r="M156" s="72"/>
      <c r="N156" s="72"/>
      <c r="O156" s="72"/>
      <c r="P156" s="73"/>
      <c r="Q156" s="56" t="s">
        <v>202</v>
      </c>
      <c r="R156" s="56"/>
      <c r="S156" s="56"/>
      <c r="T156" s="56"/>
      <c r="U156" s="56"/>
      <c r="V156" s="153" t="s">
        <v>255</v>
      </c>
      <c r="W156" s="72"/>
      <c r="X156" s="72"/>
      <c r="Y156" s="72"/>
      <c r="Z156" s="72"/>
      <c r="AA156" s="72"/>
      <c r="AB156" s="72"/>
      <c r="AC156" s="72"/>
      <c r="AD156" s="72"/>
      <c r="AE156" s="73"/>
      <c r="AF156" s="137">
        <v>324</v>
      </c>
      <c r="AG156" s="137"/>
      <c r="AH156" s="137"/>
      <c r="AI156" s="137"/>
      <c r="AJ156" s="137"/>
      <c r="AK156" s="137">
        <v>0</v>
      </c>
      <c r="AL156" s="137"/>
      <c r="AM156" s="137"/>
      <c r="AN156" s="137"/>
      <c r="AO156" s="137"/>
      <c r="AP156" s="137">
        <v>324</v>
      </c>
      <c r="AQ156" s="137"/>
      <c r="AR156" s="137"/>
      <c r="AS156" s="137"/>
      <c r="AT156" s="137"/>
      <c r="AU156" s="137">
        <v>324</v>
      </c>
      <c r="AV156" s="137"/>
      <c r="AW156" s="137"/>
      <c r="AX156" s="137"/>
      <c r="AY156" s="137"/>
      <c r="AZ156" s="137">
        <v>0</v>
      </c>
      <c r="BA156" s="137"/>
      <c r="BB156" s="137"/>
      <c r="BC156" s="137"/>
      <c r="BD156" s="137"/>
      <c r="BE156" s="137">
        <v>324</v>
      </c>
      <c r="BF156" s="137"/>
      <c r="BG156" s="137"/>
      <c r="BH156" s="137"/>
      <c r="BI156" s="137"/>
    </row>
    <row r="157" spans="1:79" s="30" customFormat="1" ht="120" customHeight="1" x14ac:dyDescent="0.2">
      <c r="A157" s="100">
        <v>2</v>
      </c>
      <c r="B157" s="101"/>
      <c r="C157" s="101"/>
      <c r="D157" s="153" t="s">
        <v>263</v>
      </c>
      <c r="E157" s="72"/>
      <c r="F157" s="72"/>
      <c r="G157" s="72"/>
      <c r="H157" s="72"/>
      <c r="I157" s="72"/>
      <c r="J157" s="72"/>
      <c r="K157" s="72"/>
      <c r="L157" s="72"/>
      <c r="M157" s="72"/>
      <c r="N157" s="72"/>
      <c r="O157" s="72"/>
      <c r="P157" s="73"/>
      <c r="Q157" s="56" t="s">
        <v>202</v>
      </c>
      <c r="R157" s="56"/>
      <c r="S157" s="56"/>
      <c r="T157" s="56"/>
      <c r="U157" s="56"/>
      <c r="V157" s="153" t="s">
        <v>255</v>
      </c>
      <c r="W157" s="72"/>
      <c r="X157" s="72"/>
      <c r="Y157" s="72"/>
      <c r="Z157" s="72"/>
      <c r="AA157" s="72"/>
      <c r="AB157" s="72"/>
      <c r="AC157" s="72"/>
      <c r="AD157" s="72"/>
      <c r="AE157" s="73"/>
      <c r="AF157" s="137">
        <v>900</v>
      </c>
      <c r="AG157" s="137"/>
      <c r="AH157" s="137"/>
      <c r="AI157" s="137"/>
      <c r="AJ157" s="137"/>
      <c r="AK157" s="137">
        <v>0</v>
      </c>
      <c r="AL157" s="137"/>
      <c r="AM157" s="137"/>
      <c r="AN157" s="137"/>
      <c r="AO157" s="137"/>
      <c r="AP157" s="137">
        <v>900</v>
      </c>
      <c r="AQ157" s="137"/>
      <c r="AR157" s="137"/>
      <c r="AS157" s="137"/>
      <c r="AT157" s="137"/>
      <c r="AU157" s="137">
        <v>900</v>
      </c>
      <c r="AV157" s="137"/>
      <c r="AW157" s="137"/>
      <c r="AX157" s="137"/>
      <c r="AY157" s="137"/>
      <c r="AZ157" s="137">
        <v>0</v>
      </c>
      <c r="BA157" s="137"/>
      <c r="BB157" s="137"/>
      <c r="BC157" s="137"/>
      <c r="BD157" s="137"/>
      <c r="BE157" s="137">
        <v>900</v>
      </c>
      <c r="BF157" s="137"/>
      <c r="BG157" s="137"/>
      <c r="BH157" s="137"/>
      <c r="BI157" s="137"/>
    </row>
    <row r="158" spans="1:79" s="30" customFormat="1" ht="30" customHeight="1" x14ac:dyDescent="0.2">
      <c r="A158" s="100">
        <v>2</v>
      </c>
      <c r="B158" s="101"/>
      <c r="C158" s="101"/>
      <c r="D158" s="153" t="s">
        <v>264</v>
      </c>
      <c r="E158" s="72"/>
      <c r="F158" s="72"/>
      <c r="G158" s="72"/>
      <c r="H158" s="72"/>
      <c r="I158" s="72"/>
      <c r="J158" s="72"/>
      <c r="K158" s="72"/>
      <c r="L158" s="72"/>
      <c r="M158" s="72"/>
      <c r="N158" s="72"/>
      <c r="O158" s="72"/>
      <c r="P158" s="73"/>
      <c r="Q158" s="56" t="s">
        <v>202</v>
      </c>
      <c r="R158" s="56"/>
      <c r="S158" s="56"/>
      <c r="T158" s="56"/>
      <c r="U158" s="56"/>
      <c r="V158" s="153" t="s">
        <v>255</v>
      </c>
      <c r="W158" s="72"/>
      <c r="X158" s="72"/>
      <c r="Y158" s="72"/>
      <c r="Z158" s="72"/>
      <c r="AA158" s="72"/>
      <c r="AB158" s="72"/>
      <c r="AC158" s="72"/>
      <c r="AD158" s="72"/>
      <c r="AE158" s="73"/>
      <c r="AF158" s="137">
        <v>90</v>
      </c>
      <c r="AG158" s="137"/>
      <c r="AH158" s="137"/>
      <c r="AI158" s="137"/>
      <c r="AJ158" s="137"/>
      <c r="AK158" s="137">
        <v>0</v>
      </c>
      <c r="AL158" s="137"/>
      <c r="AM158" s="137"/>
      <c r="AN158" s="137"/>
      <c r="AO158" s="137"/>
      <c r="AP158" s="137">
        <v>90</v>
      </c>
      <c r="AQ158" s="137"/>
      <c r="AR158" s="137"/>
      <c r="AS158" s="137"/>
      <c r="AT158" s="137"/>
      <c r="AU158" s="137">
        <v>90</v>
      </c>
      <c r="AV158" s="137"/>
      <c r="AW158" s="137"/>
      <c r="AX158" s="137"/>
      <c r="AY158" s="137"/>
      <c r="AZ158" s="137">
        <v>0</v>
      </c>
      <c r="BA158" s="137"/>
      <c r="BB158" s="137"/>
      <c r="BC158" s="137"/>
      <c r="BD158" s="137"/>
      <c r="BE158" s="137">
        <v>90</v>
      </c>
      <c r="BF158" s="137"/>
      <c r="BG158" s="137"/>
      <c r="BH158" s="137"/>
      <c r="BI158" s="137"/>
    </row>
    <row r="159" spans="1:79" s="7" customFormat="1" ht="14.25" x14ac:dyDescent="0.2">
      <c r="A159" s="122">
        <v>0</v>
      </c>
      <c r="B159" s="123"/>
      <c r="C159" s="123"/>
      <c r="D159" s="154" t="s">
        <v>265</v>
      </c>
      <c r="E159" s="34"/>
      <c r="F159" s="34"/>
      <c r="G159" s="34"/>
      <c r="H159" s="34"/>
      <c r="I159" s="34"/>
      <c r="J159" s="34"/>
      <c r="K159" s="34"/>
      <c r="L159" s="34"/>
      <c r="M159" s="34"/>
      <c r="N159" s="34"/>
      <c r="O159" s="34"/>
      <c r="P159" s="35"/>
      <c r="Q159" s="136"/>
      <c r="R159" s="136"/>
      <c r="S159" s="136"/>
      <c r="T159" s="136"/>
      <c r="U159" s="136"/>
      <c r="V159" s="154"/>
      <c r="W159" s="34"/>
      <c r="X159" s="34"/>
      <c r="Y159" s="34"/>
      <c r="Z159" s="34"/>
      <c r="AA159" s="34"/>
      <c r="AB159" s="34"/>
      <c r="AC159" s="34"/>
      <c r="AD159" s="34"/>
      <c r="AE159" s="35"/>
      <c r="AF159" s="135"/>
      <c r="AG159" s="135"/>
      <c r="AH159" s="135"/>
      <c r="AI159" s="135"/>
      <c r="AJ159" s="135"/>
      <c r="AK159" s="135"/>
      <c r="AL159" s="135"/>
      <c r="AM159" s="135"/>
      <c r="AN159" s="135"/>
      <c r="AO159" s="135"/>
      <c r="AP159" s="135"/>
      <c r="AQ159" s="135"/>
      <c r="AR159" s="135"/>
      <c r="AS159" s="135"/>
      <c r="AT159" s="135"/>
      <c r="AU159" s="135"/>
      <c r="AV159" s="135"/>
      <c r="AW159" s="135"/>
      <c r="AX159" s="135"/>
      <c r="AY159" s="135"/>
      <c r="AZ159" s="135"/>
      <c r="BA159" s="135"/>
      <c r="BB159" s="135"/>
      <c r="BC159" s="135"/>
      <c r="BD159" s="135"/>
      <c r="BE159" s="135"/>
      <c r="BF159" s="135"/>
      <c r="BG159" s="135"/>
      <c r="BH159" s="135"/>
      <c r="BI159" s="135"/>
    </row>
    <row r="160" spans="1:79" s="30" customFormat="1" ht="42.75" customHeight="1" x14ac:dyDescent="0.2">
      <c r="A160" s="100">
        <v>3</v>
      </c>
      <c r="B160" s="101"/>
      <c r="C160" s="101"/>
      <c r="D160" s="153" t="s">
        <v>266</v>
      </c>
      <c r="E160" s="72"/>
      <c r="F160" s="72"/>
      <c r="G160" s="72"/>
      <c r="H160" s="72"/>
      <c r="I160" s="72"/>
      <c r="J160" s="72"/>
      <c r="K160" s="72"/>
      <c r="L160" s="72"/>
      <c r="M160" s="72"/>
      <c r="N160" s="72"/>
      <c r="O160" s="72"/>
      <c r="P160" s="73"/>
      <c r="Q160" s="56" t="s">
        <v>202</v>
      </c>
      <c r="R160" s="56"/>
      <c r="S160" s="56"/>
      <c r="T160" s="56"/>
      <c r="U160" s="56"/>
      <c r="V160" s="153" t="s">
        <v>267</v>
      </c>
      <c r="W160" s="72"/>
      <c r="X160" s="72"/>
      <c r="Y160" s="72"/>
      <c r="Z160" s="72"/>
      <c r="AA160" s="72"/>
      <c r="AB160" s="72"/>
      <c r="AC160" s="72"/>
      <c r="AD160" s="72"/>
      <c r="AE160" s="73"/>
      <c r="AF160" s="137">
        <v>107.1</v>
      </c>
      <c r="AG160" s="137"/>
      <c r="AH160" s="137"/>
      <c r="AI160" s="137"/>
      <c r="AJ160" s="137"/>
      <c r="AK160" s="137">
        <v>0</v>
      </c>
      <c r="AL160" s="137"/>
      <c r="AM160" s="137"/>
      <c r="AN160" s="137"/>
      <c r="AO160" s="137"/>
      <c r="AP160" s="137">
        <v>107.1</v>
      </c>
      <c r="AQ160" s="137"/>
      <c r="AR160" s="137"/>
      <c r="AS160" s="137"/>
      <c r="AT160" s="137"/>
      <c r="AU160" s="137">
        <v>107.1</v>
      </c>
      <c r="AV160" s="137"/>
      <c r="AW160" s="137"/>
      <c r="AX160" s="137"/>
      <c r="AY160" s="137"/>
      <c r="AZ160" s="137">
        <v>0</v>
      </c>
      <c r="BA160" s="137"/>
      <c r="BB160" s="137"/>
      <c r="BC160" s="137"/>
      <c r="BD160" s="137"/>
      <c r="BE160" s="137">
        <v>107.1</v>
      </c>
      <c r="BF160" s="137"/>
      <c r="BG160" s="137"/>
      <c r="BH160" s="137"/>
      <c r="BI160" s="137"/>
    </row>
    <row r="161" spans="1:79" s="30" customFormat="1" ht="30" customHeight="1" x14ac:dyDescent="0.2">
      <c r="A161" s="100">
        <v>3</v>
      </c>
      <c r="B161" s="101"/>
      <c r="C161" s="101"/>
      <c r="D161" s="153" t="s">
        <v>268</v>
      </c>
      <c r="E161" s="72"/>
      <c r="F161" s="72"/>
      <c r="G161" s="72"/>
      <c r="H161" s="72"/>
      <c r="I161" s="72"/>
      <c r="J161" s="72"/>
      <c r="K161" s="72"/>
      <c r="L161" s="72"/>
      <c r="M161" s="72"/>
      <c r="N161" s="72"/>
      <c r="O161" s="72"/>
      <c r="P161" s="73"/>
      <c r="Q161" s="56" t="s">
        <v>202</v>
      </c>
      <c r="R161" s="56"/>
      <c r="S161" s="56"/>
      <c r="T161" s="56"/>
      <c r="U161" s="56"/>
      <c r="V161" s="153" t="s">
        <v>267</v>
      </c>
      <c r="W161" s="72"/>
      <c r="X161" s="72"/>
      <c r="Y161" s="72"/>
      <c r="Z161" s="72"/>
      <c r="AA161" s="72"/>
      <c r="AB161" s="72"/>
      <c r="AC161" s="72"/>
      <c r="AD161" s="72"/>
      <c r="AE161" s="73"/>
      <c r="AF161" s="137">
        <v>39.299999999999997</v>
      </c>
      <c r="AG161" s="137"/>
      <c r="AH161" s="137"/>
      <c r="AI161" s="137"/>
      <c r="AJ161" s="137"/>
      <c r="AK161" s="137">
        <v>0</v>
      </c>
      <c r="AL161" s="137"/>
      <c r="AM161" s="137"/>
      <c r="AN161" s="137"/>
      <c r="AO161" s="137"/>
      <c r="AP161" s="137">
        <v>39.299999999999997</v>
      </c>
      <c r="AQ161" s="137"/>
      <c r="AR161" s="137"/>
      <c r="AS161" s="137"/>
      <c r="AT161" s="137"/>
      <c r="AU161" s="137">
        <v>39.299999999999997</v>
      </c>
      <c r="AV161" s="137"/>
      <c r="AW161" s="137"/>
      <c r="AX161" s="137"/>
      <c r="AY161" s="137"/>
      <c r="AZ161" s="137">
        <v>0</v>
      </c>
      <c r="BA161" s="137"/>
      <c r="BB161" s="137"/>
      <c r="BC161" s="137"/>
      <c r="BD161" s="137"/>
      <c r="BE161" s="137">
        <v>39.299999999999997</v>
      </c>
      <c r="BF161" s="137"/>
      <c r="BG161" s="137"/>
      <c r="BH161" s="137"/>
      <c r="BI161" s="137"/>
    </row>
    <row r="162" spans="1:79" s="30" customFormat="1" ht="45" customHeight="1" x14ac:dyDescent="0.2">
      <c r="A162" s="100">
        <v>3</v>
      </c>
      <c r="B162" s="101"/>
      <c r="C162" s="101"/>
      <c r="D162" s="153" t="s">
        <v>269</v>
      </c>
      <c r="E162" s="72"/>
      <c r="F162" s="72"/>
      <c r="G162" s="72"/>
      <c r="H162" s="72"/>
      <c r="I162" s="72"/>
      <c r="J162" s="72"/>
      <c r="K162" s="72"/>
      <c r="L162" s="72"/>
      <c r="M162" s="72"/>
      <c r="N162" s="72"/>
      <c r="O162" s="72"/>
      <c r="P162" s="73"/>
      <c r="Q162" s="56" t="s">
        <v>257</v>
      </c>
      <c r="R162" s="56"/>
      <c r="S162" s="56"/>
      <c r="T162" s="56"/>
      <c r="U162" s="56"/>
      <c r="V162" s="153" t="s">
        <v>255</v>
      </c>
      <c r="W162" s="72"/>
      <c r="X162" s="72"/>
      <c r="Y162" s="72"/>
      <c r="Z162" s="72"/>
      <c r="AA162" s="72"/>
      <c r="AB162" s="72"/>
      <c r="AC162" s="72"/>
      <c r="AD162" s="72"/>
      <c r="AE162" s="73"/>
      <c r="AF162" s="137">
        <v>1200</v>
      </c>
      <c r="AG162" s="137"/>
      <c r="AH162" s="137"/>
      <c r="AI162" s="137"/>
      <c r="AJ162" s="137"/>
      <c r="AK162" s="137">
        <v>0</v>
      </c>
      <c r="AL162" s="137"/>
      <c r="AM162" s="137"/>
      <c r="AN162" s="137"/>
      <c r="AO162" s="137"/>
      <c r="AP162" s="137">
        <v>1200</v>
      </c>
      <c r="AQ162" s="137"/>
      <c r="AR162" s="137"/>
      <c r="AS162" s="137"/>
      <c r="AT162" s="137"/>
      <c r="AU162" s="137">
        <v>1200</v>
      </c>
      <c r="AV162" s="137"/>
      <c r="AW162" s="137"/>
      <c r="AX162" s="137"/>
      <c r="AY162" s="137"/>
      <c r="AZ162" s="137">
        <v>0</v>
      </c>
      <c r="BA162" s="137"/>
      <c r="BB162" s="137"/>
      <c r="BC162" s="137"/>
      <c r="BD162" s="137"/>
      <c r="BE162" s="137">
        <v>1200</v>
      </c>
      <c r="BF162" s="137"/>
      <c r="BG162" s="137"/>
      <c r="BH162" s="137"/>
      <c r="BI162" s="137"/>
    </row>
    <row r="163" spans="1:79" s="30" customFormat="1" ht="75" customHeight="1" x14ac:dyDescent="0.2">
      <c r="A163" s="100">
        <v>3</v>
      </c>
      <c r="B163" s="101"/>
      <c r="C163" s="101"/>
      <c r="D163" s="153" t="s">
        <v>270</v>
      </c>
      <c r="E163" s="72"/>
      <c r="F163" s="72"/>
      <c r="G163" s="72"/>
      <c r="H163" s="72"/>
      <c r="I163" s="72"/>
      <c r="J163" s="72"/>
      <c r="K163" s="72"/>
      <c r="L163" s="72"/>
      <c r="M163" s="72"/>
      <c r="N163" s="72"/>
      <c r="O163" s="72"/>
      <c r="P163" s="73"/>
      <c r="Q163" s="56" t="s">
        <v>202</v>
      </c>
      <c r="R163" s="56"/>
      <c r="S163" s="56"/>
      <c r="T163" s="56"/>
      <c r="U163" s="56"/>
      <c r="V163" s="153" t="s">
        <v>267</v>
      </c>
      <c r="W163" s="72"/>
      <c r="X163" s="72"/>
      <c r="Y163" s="72"/>
      <c r="Z163" s="72"/>
      <c r="AA163" s="72"/>
      <c r="AB163" s="72"/>
      <c r="AC163" s="72"/>
      <c r="AD163" s="72"/>
      <c r="AE163" s="73"/>
      <c r="AF163" s="137">
        <v>64.3</v>
      </c>
      <c r="AG163" s="137"/>
      <c r="AH163" s="137"/>
      <c r="AI163" s="137"/>
      <c r="AJ163" s="137"/>
      <c r="AK163" s="137">
        <v>0</v>
      </c>
      <c r="AL163" s="137"/>
      <c r="AM163" s="137"/>
      <c r="AN163" s="137"/>
      <c r="AO163" s="137"/>
      <c r="AP163" s="137">
        <v>64.3</v>
      </c>
      <c r="AQ163" s="137"/>
      <c r="AR163" s="137"/>
      <c r="AS163" s="137"/>
      <c r="AT163" s="137"/>
      <c r="AU163" s="137">
        <v>64.3</v>
      </c>
      <c r="AV163" s="137"/>
      <c r="AW163" s="137"/>
      <c r="AX163" s="137"/>
      <c r="AY163" s="137"/>
      <c r="AZ163" s="137">
        <v>0</v>
      </c>
      <c r="BA163" s="137"/>
      <c r="BB163" s="137"/>
      <c r="BC163" s="137"/>
      <c r="BD163" s="137"/>
      <c r="BE163" s="137">
        <v>64.3</v>
      </c>
      <c r="BF163" s="137"/>
      <c r="BG163" s="137"/>
      <c r="BH163" s="137"/>
      <c r="BI163" s="137"/>
    </row>
    <row r="164" spans="1:79" s="30" customFormat="1" ht="45" customHeight="1" x14ac:dyDescent="0.2">
      <c r="A164" s="100">
        <v>3</v>
      </c>
      <c r="B164" s="101"/>
      <c r="C164" s="101"/>
      <c r="D164" s="153" t="s">
        <v>271</v>
      </c>
      <c r="E164" s="72"/>
      <c r="F164" s="72"/>
      <c r="G164" s="72"/>
      <c r="H164" s="72"/>
      <c r="I164" s="72"/>
      <c r="J164" s="72"/>
      <c r="K164" s="72"/>
      <c r="L164" s="72"/>
      <c r="M164" s="72"/>
      <c r="N164" s="72"/>
      <c r="O164" s="72"/>
      <c r="P164" s="73"/>
      <c r="Q164" s="56" t="s">
        <v>202</v>
      </c>
      <c r="R164" s="56"/>
      <c r="S164" s="56"/>
      <c r="T164" s="56"/>
      <c r="U164" s="56"/>
      <c r="V164" s="153" t="s">
        <v>267</v>
      </c>
      <c r="W164" s="72"/>
      <c r="X164" s="72"/>
      <c r="Y164" s="72"/>
      <c r="Z164" s="72"/>
      <c r="AA164" s="72"/>
      <c r="AB164" s="72"/>
      <c r="AC164" s="72"/>
      <c r="AD164" s="72"/>
      <c r="AE164" s="73"/>
      <c r="AF164" s="137">
        <v>6.4</v>
      </c>
      <c r="AG164" s="137"/>
      <c r="AH164" s="137"/>
      <c r="AI164" s="137"/>
      <c r="AJ164" s="137"/>
      <c r="AK164" s="137">
        <v>0</v>
      </c>
      <c r="AL164" s="137"/>
      <c r="AM164" s="137"/>
      <c r="AN164" s="137"/>
      <c r="AO164" s="137"/>
      <c r="AP164" s="137">
        <v>6.4</v>
      </c>
      <c r="AQ164" s="137"/>
      <c r="AR164" s="137"/>
      <c r="AS164" s="137"/>
      <c r="AT164" s="137"/>
      <c r="AU164" s="137">
        <v>6.4</v>
      </c>
      <c r="AV164" s="137"/>
      <c r="AW164" s="137"/>
      <c r="AX164" s="137"/>
      <c r="AY164" s="137"/>
      <c r="AZ164" s="137">
        <v>0</v>
      </c>
      <c r="BA164" s="137"/>
      <c r="BB164" s="137"/>
      <c r="BC164" s="137"/>
      <c r="BD164" s="137"/>
      <c r="BE164" s="137">
        <v>6.4</v>
      </c>
      <c r="BF164" s="137"/>
      <c r="BG164" s="137"/>
      <c r="BH164" s="137"/>
      <c r="BI164" s="137"/>
    </row>
    <row r="165" spans="1:79" s="7" customFormat="1" ht="14.25" x14ac:dyDescent="0.2">
      <c r="A165" s="122">
        <v>0</v>
      </c>
      <c r="B165" s="123"/>
      <c r="C165" s="123"/>
      <c r="D165" s="154" t="s">
        <v>272</v>
      </c>
      <c r="E165" s="34"/>
      <c r="F165" s="34"/>
      <c r="G165" s="34"/>
      <c r="H165" s="34"/>
      <c r="I165" s="34"/>
      <c r="J165" s="34"/>
      <c r="K165" s="34"/>
      <c r="L165" s="34"/>
      <c r="M165" s="34"/>
      <c r="N165" s="34"/>
      <c r="O165" s="34"/>
      <c r="P165" s="35"/>
      <c r="Q165" s="136"/>
      <c r="R165" s="136"/>
      <c r="S165" s="136"/>
      <c r="T165" s="136"/>
      <c r="U165" s="136"/>
      <c r="V165" s="154"/>
      <c r="W165" s="34"/>
      <c r="X165" s="34"/>
      <c r="Y165" s="34"/>
      <c r="Z165" s="34"/>
      <c r="AA165" s="34"/>
      <c r="AB165" s="34"/>
      <c r="AC165" s="34"/>
      <c r="AD165" s="34"/>
      <c r="AE165" s="35"/>
      <c r="AF165" s="135"/>
      <c r="AG165" s="135"/>
      <c r="AH165" s="135"/>
      <c r="AI165" s="135"/>
      <c r="AJ165" s="135"/>
      <c r="AK165" s="135"/>
      <c r="AL165" s="135"/>
      <c r="AM165" s="135"/>
      <c r="AN165" s="135"/>
      <c r="AO165" s="135"/>
      <c r="AP165" s="135"/>
      <c r="AQ165" s="135"/>
      <c r="AR165" s="135"/>
      <c r="AS165" s="135"/>
      <c r="AT165" s="135"/>
      <c r="AU165" s="135"/>
      <c r="AV165" s="135"/>
      <c r="AW165" s="135"/>
      <c r="AX165" s="135"/>
      <c r="AY165" s="135"/>
      <c r="AZ165" s="135"/>
      <c r="BA165" s="135"/>
      <c r="BB165" s="135"/>
      <c r="BC165" s="135"/>
      <c r="BD165" s="135"/>
      <c r="BE165" s="135"/>
      <c r="BF165" s="135"/>
      <c r="BG165" s="135"/>
      <c r="BH165" s="135"/>
      <c r="BI165" s="135"/>
    </row>
    <row r="166" spans="1:79" s="30" customFormat="1" ht="42.75" customHeight="1" x14ac:dyDescent="0.2">
      <c r="A166" s="100">
        <v>4</v>
      </c>
      <c r="B166" s="101"/>
      <c r="C166" s="101"/>
      <c r="D166" s="153" t="s">
        <v>273</v>
      </c>
      <c r="E166" s="72"/>
      <c r="F166" s="72"/>
      <c r="G166" s="72"/>
      <c r="H166" s="72"/>
      <c r="I166" s="72"/>
      <c r="J166" s="72"/>
      <c r="K166" s="72"/>
      <c r="L166" s="72"/>
      <c r="M166" s="72"/>
      <c r="N166" s="72"/>
      <c r="O166" s="72"/>
      <c r="P166" s="73"/>
      <c r="Q166" s="56" t="s">
        <v>274</v>
      </c>
      <c r="R166" s="56"/>
      <c r="S166" s="56"/>
      <c r="T166" s="56"/>
      <c r="U166" s="56"/>
      <c r="V166" s="153" t="s">
        <v>267</v>
      </c>
      <c r="W166" s="72"/>
      <c r="X166" s="72"/>
      <c r="Y166" s="72"/>
      <c r="Z166" s="72"/>
      <c r="AA166" s="72"/>
      <c r="AB166" s="72"/>
      <c r="AC166" s="72"/>
      <c r="AD166" s="72"/>
      <c r="AE166" s="73"/>
      <c r="AF166" s="137">
        <v>100</v>
      </c>
      <c r="AG166" s="137"/>
      <c r="AH166" s="137"/>
      <c r="AI166" s="137"/>
      <c r="AJ166" s="137"/>
      <c r="AK166" s="137">
        <v>0</v>
      </c>
      <c r="AL166" s="137"/>
      <c r="AM166" s="137"/>
      <c r="AN166" s="137"/>
      <c r="AO166" s="137"/>
      <c r="AP166" s="137">
        <v>100</v>
      </c>
      <c r="AQ166" s="137"/>
      <c r="AR166" s="137"/>
      <c r="AS166" s="137"/>
      <c r="AT166" s="137"/>
      <c r="AU166" s="137">
        <v>100</v>
      </c>
      <c r="AV166" s="137"/>
      <c r="AW166" s="137"/>
      <c r="AX166" s="137"/>
      <c r="AY166" s="137"/>
      <c r="AZ166" s="137">
        <v>0</v>
      </c>
      <c r="BA166" s="137"/>
      <c r="BB166" s="137"/>
      <c r="BC166" s="137"/>
      <c r="BD166" s="137"/>
      <c r="BE166" s="137">
        <v>100</v>
      </c>
      <c r="BF166" s="137"/>
      <c r="BG166" s="137"/>
      <c r="BH166" s="137"/>
      <c r="BI166" s="137"/>
    </row>
    <row r="167" spans="1:79" ht="38.25" customHeight="1" x14ac:dyDescent="0.2"/>
    <row r="168" spans="1:79" ht="14.25" customHeight="1" x14ac:dyDescent="0.2">
      <c r="A168" s="82" t="s">
        <v>138</v>
      </c>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row>
    <row r="169" spans="1:79" ht="19.5" customHeight="1" x14ac:dyDescent="0.2">
      <c r="A169" s="110" t="s">
        <v>228</v>
      </c>
      <c r="B169" s="110"/>
      <c r="C169" s="110"/>
      <c r="D169" s="110"/>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0"/>
      <c r="AY169" s="110"/>
      <c r="AZ169" s="110"/>
      <c r="BA169" s="110"/>
      <c r="BB169" s="110"/>
      <c r="BC169" s="110"/>
      <c r="BD169" s="110"/>
      <c r="BE169" s="110"/>
      <c r="BF169" s="110"/>
      <c r="BG169" s="110"/>
      <c r="BH169" s="110"/>
      <c r="BI169" s="110"/>
      <c r="BJ169" s="110"/>
      <c r="BK169" s="110"/>
      <c r="BL169" s="110"/>
      <c r="BM169" s="110"/>
      <c r="BN169" s="110"/>
      <c r="BO169" s="110"/>
      <c r="BP169" s="110"/>
      <c r="BQ169" s="110"/>
      <c r="BR169" s="110"/>
    </row>
    <row r="170" spans="1:79" ht="12.95" customHeight="1" x14ac:dyDescent="0.2">
      <c r="A170" s="91" t="s">
        <v>20</v>
      </c>
      <c r="B170" s="92"/>
      <c r="C170" s="92"/>
      <c r="D170" s="92"/>
      <c r="E170" s="92"/>
      <c r="F170" s="92"/>
      <c r="G170" s="92"/>
      <c r="H170" s="92"/>
      <c r="I170" s="92"/>
      <c r="J170" s="92"/>
      <c r="K170" s="92"/>
      <c r="L170" s="92"/>
      <c r="M170" s="92"/>
      <c r="N170" s="92"/>
      <c r="O170" s="92"/>
      <c r="P170" s="92"/>
      <c r="Q170" s="92"/>
      <c r="R170" s="92"/>
      <c r="S170" s="92"/>
      <c r="T170" s="93"/>
      <c r="U170" s="56" t="s">
        <v>229</v>
      </c>
      <c r="V170" s="56"/>
      <c r="W170" s="56"/>
      <c r="X170" s="56"/>
      <c r="Y170" s="56"/>
      <c r="Z170" s="56"/>
      <c r="AA170" s="56"/>
      <c r="AB170" s="56"/>
      <c r="AC170" s="56"/>
      <c r="AD170" s="56"/>
      <c r="AE170" s="56" t="s">
        <v>230</v>
      </c>
      <c r="AF170" s="56"/>
      <c r="AG170" s="56"/>
      <c r="AH170" s="56"/>
      <c r="AI170" s="56"/>
      <c r="AJ170" s="56"/>
      <c r="AK170" s="56"/>
      <c r="AL170" s="56"/>
      <c r="AM170" s="56"/>
      <c r="AN170" s="56"/>
      <c r="AO170" s="56" t="s">
        <v>231</v>
      </c>
      <c r="AP170" s="56"/>
      <c r="AQ170" s="56"/>
      <c r="AR170" s="56"/>
      <c r="AS170" s="56"/>
      <c r="AT170" s="56"/>
      <c r="AU170" s="56"/>
      <c r="AV170" s="56"/>
      <c r="AW170" s="56"/>
      <c r="AX170" s="56"/>
      <c r="AY170" s="56" t="s">
        <v>232</v>
      </c>
      <c r="AZ170" s="56"/>
      <c r="BA170" s="56"/>
      <c r="BB170" s="56"/>
      <c r="BC170" s="56"/>
      <c r="BD170" s="56"/>
      <c r="BE170" s="56"/>
      <c r="BF170" s="56"/>
      <c r="BG170" s="56"/>
      <c r="BH170" s="56"/>
      <c r="BI170" s="56" t="s">
        <v>234</v>
      </c>
      <c r="BJ170" s="56"/>
      <c r="BK170" s="56"/>
      <c r="BL170" s="56"/>
      <c r="BM170" s="56"/>
      <c r="BN170" s="56"/>
      <c r="BO170" s="56"/>
      <c r="BP170" s="56"/>
      <c r="BQ170" s="56"/>
      <c r="BR170" s="56"/>
    </row>
    <row r="171" spans="1:79" ht="30" customHeight="1" x14ac:dyDescent="0.2">
      <c r="A171" s="94"/>
      <c r="B171" s="95"/>
      <c r="C171" s="95"/>
      <c r="D171" s="95"/>
      <c r="E171" s="95"/>
      <c r="F171" s="95"/>
      <c r="G171" s="95"/>
      <c r="H171" s="95"/>
      <c r="I171" s="95"/>
      <c r="J171" s="95"/>
      <c r="K171" s="95"/>
      <c r="L171" s="95"/>
      <c r="M171" s="95"/>
      <c r="N171" s="95"/>
      <c r="O171" s="95"/>
      <c r="P171" s="95"/>
      <c r="Q171" s="95"/>
      <c r="R171" s="95"/>
      <c r="S171" s="95"/>
      <c r="T171" s="96"/>
      <c r="U171" s="56" t="s">
        <v>5</v>
      </c>
      <c r="V171" s="56"/>
      <c r="W171" s="56"/>
      <c r="X171" s="56"/>
      <c r="Y171" s="56"/>
      <c r="Z171" s="56" t="s">
        <v>4</v>
      </c>
      <c r="AA171" s="56"/>
      <c r="AB171" s="56"/>
      <c r="AC171" s="56"/>
      <c r="AD171" s="56"/>
      <c r="AE171" s="56" t="s">
        <v>5</v>
      </c>
      <c r="AF171" s="56"/>
      <c r="AG171" s="56"/>
      <c r="AH171" s="56"/>
      <c r="AI171" s="56"/>
      <c r="AJ171" s="56" t="s">
        <v>4</v>
      </c>
      <c r="AK171" s="56"/>
      <c r="AL171" s="56"/>
      <c r="AM171" s="56"/>
      <c r="AN171" s="56"/>
      <c r="AO171" s="56" t="s">
        <v>5</v>
      </c>
      <c r="AP171" s="56"/>
      <c r="AQ171" s="56"/>
      <c r="AR171" s="56"/>
      <c r="AS171" s="56"/>
      <c r="AT171" s="56" t="s">
        <v>4</v>
      </c>
      <c r="AU171" s="56"/>
      <c r="AV171" s="56"/>
      <c r="AW171" s="56"/>
      <c r="AX171" s="56"/>
      <c r="AY171" s="56" t="s">
        <v>5</v>
      </c>
      <c r="AZ171" s="56"/>
      <c r="BA171" s="56"/>
      <c r="BB171" s="56"/>
      <c r="BC171" s="56"/>
      <c r="BD171" s="56" t="s">
        <v>4</v>
      </c>
      <c r="BE171" s="56"/>
      <c r="BF171" s="56"/>
      <c r="BG171" s="56"/>
      <c r="BH171" s="56"/>
      <c r="BI171" s="56" t="s">
        <v>5</v>
      </c>
      <c r="BJ171" s="56"/>
      <c r="BK171" s="56"/>
      <c r="BL171" s="56"/>
      <c r="BM171" s="56"/>
      <c r="BN171" s="56" t="s">
        <v>4</v>
      </c>
      <c r="BO171" s="56"/>
      <c r="BP171" s="56"/>
      <c r="BQ171" s="56"/>
      <c r="BR171" s="56"/>
    </row>
    <row r="172" spans="1:79" ht="15" customHeight="1" x14ac:dyDescent="0.2">
      <c r="A172" s="66">
        <v>1</v>
      </c>
      <c r="B172" s="67"/>
      <c r="C172" s="67"/>
      <c r="D172" s="67"/>
      <c r="E172" s="67"/>
      <c r="F172" s="67"/>
      <c r="G172" s="67"/>
      <c r="H172" s="67"/>
      <c r="I172" s="67"/>
      <c r="J172" s="67"/>
      <c r="K172" s="67"/>
      <c r="L172" s="67"/>
      <c r="M172" s="67"/>
      <c r="N172" s="67"/>
      <c r="O172" s="67"/>
      <c r="P172" s="67"/>
      <c r="Q172" s="67"/>
      <c r="R172" s="67"/>
      <c r="S172" s="67"/>
      <c r="T172" s="68"/>
      <c r="U172" s="56">
        <v>2</v>
      </c>
      <c r="V172" s="56"/>
      <c r="W172" s="56"/>
      <c r="X172" s="56"/>
      <c r="Y172" s="56"/>
      <c r="Z172" s="56">
        <v>3</v>
      </c>
      <c r="AA172" s="56"/>
      <c r="AB172" s="56"/>
      <c r="AC172" s="56"/>
      <c r="AD172" s="56"/>
      <c r="AE172" s="56">
        <v>4</v>
      </c>
      <c r="AF172" s="56"/>
      <c r="AG172" s="56"/>
      <c r="AH172" s="56"/>
      <c r="AI172" s="56"/>
      <c r="AJ172" s="56">
        <v>5</v>
      </c>
      <c r="AK172" s="56"/>
      <c r="AL172" s="56"/>
      <c r="AM172" s="56"/>
      <c r="AN172" s="56"/>
      <c r="AO172" s="56">
        <v>6</v>
      </c>
      <c r="AP172" s="56"/>
      <c r="AQ172" s="56"/>
      <c r="AR172" s="56"/>
      <c r="AS172" s="56"/>
      <c r="AT172" s="56">
        <v>7</v>
      </c>
      <c r="AU172" s="56"/>
      <c r="AV172" s="56"/>
      <c r="AW172" s="56"/>
      <c r="AX172" s="56"/>
      <c r="AY172" s="56">
        <v>8</v>
      </c>
      <c r="AZ172" s="56"/>
      <c r="BA172" s="56"/>
      <c r="BB172" s="56"/>
      <c r="BC172" s="56"/>
      <c r="BD172" s="56">
        <v>9</v>
      </c>
      <c r="BE172" s="56"/>
      <c r="BF172" s="56"/>
      <c r="BG172" s="56"/>
      <c r="BH172" s="56"/>
      <c r="BI172" s="56">
        <v>10</v>
      </c>
      <c r="BJ172" s="56"/>
      <c r="BK172" s="56"/>
      <c r="BL172" s="56"/>
      <c r="BM172" s="56"/>
      <c r="BN172" s="56">
        <v>11</v>
      </c>
      <c r="BO172" s="56"/>
      <c r="BP172" s="56"/>
      <c r="BQ172" s="56"/>
      <c r="BR172" s="56"/>
    </row>
    <row r="173" spans="1:79" s="1" customFormat="1" ht="15.75" hidden="1" customHeight="1" x14ac:dyDescent="0.2">
      <c r="A173" s="60" t="s">
        <v>69</v>
      </c>
      <c r="B173" s="61"/>
      <c r="C173" s="61"/>
      <c r="D173" s="61"/>
      <c r="E173" s="61"/>
      <c r="F173" s="61"/>
      <c r="G173" s="61"/>
      <c r="H173" s="61"/>
      <c r="I173" s="61"/>
      <c r="J173" s="61"/>
      <c r="K173" s="61"/>
      <c r="L173" s="61"/>
      <c r="M173" s="61"/>
      <c r="N173" s="61"/>
      <c r="O173" s="61"/>
      <c r="P173" s="61"/>
      <c r="Q173" s="61"/>
      <c r="R173" s="61"/>
      <c r="S173" s="61"/>
      <c r="T173" s="62"/>
      <c r="U173" s="32" t="s">
        <v>77</v>
      </c>
      <c r="V173" s="32"/>
      <c r="W173" s="32"/>
      <c r="X173" s="32"/>
      <c r="Y173" s="32"/>
      <c r="Z173" s="42" t="s">
        <v>78</v>
      </c>
      <c r="AA173" s="42"/>
      <c r="AB173" s="42"/>
      <c r="AC173" s="42"/>
      <c r="AD173" s="42"/>
      <c r="AE173" s="32" t="s">
        <v>79</v>
      </c>
      <c r="AF173" s="32"/>
      <c r="AG173" s="32"/>
      <c r="AH173" s="32"/>
      <c r="AI173" s="32"/>
      <c r="AJ173" s="42" t="s">
        <v>80</v>
      </c>
      <c r="AK173" s="42"/>
      <c r="AL173" s="42"/>
      <c r="AM173" s="42"/>
      <c r="AN173" s="42"/>
      <c r="AO173" s="32" t="s">
        <v>70</v>
      </c>
      <c r="AP173" s="32"/>
      <c r="AQ173" s="32"/>
      <c r="AR173" s="32"/>
      <c r="AS173" s="32"/>
      <c r="AT173" s="42" t="s">
        <v>71</v>
      </c>
      <c r="AU173" s="42"/>
      <c r="AV173" s="42"/>
      <c r="AW173" s="42"/>
      <c r="AX173" s="42"/>
      <c r="AY173" s="32" t="s">
        <v>72</v>
      </c>
      <c r="AZ173" s="32"/>
      <c r="BA173" s="32"/>
      <c r="BB173" s="32"/>
      <c r="BC173" s="32"/>
      <c r="BD173" s="42" t="s">
        <v>73</v>
      </c>
      <c r="BE173" s="42"/>
      <c r="BF173" s="42"/>
      <c r="BG173" s="42"/>
      <c r="BH173" s="42"/>
      <c r="BI173" s="32" t="s">
        <v>74</v>
      </c>
      <c r="BJ173" s="32"/>
      <c r="BK173" s="32"/>
      <c r="BL173" s="32"/>
      <c r="BM173" s="32"/>
      <c r="BN173" s="42" t="s">
        <v>75</v>
      </c>
      <c r="BO173" s="42"/>
      <c r="BP173" s="42"/>
      <c r="BQ173" s="42"/>
      <c r="BR173" s="42"/>
      <c r="CA173" t="s">
        <v>48</v>
      </c>
    </row>
    <row r="174" spans="1:79" s="7" customFormat="1" ht="12.75" customHeight="1" x14ac:dyDescent="0.2">
      <c r="A174" s="59" t="s">
        <v>275</v>
      </c>
      <c r="B174" s="34"/>
      <c r="C174" s="34"/>
      <c r="D174" s="34"/>
      <c r="E174" s="34"/>
      <c r="F174" s="34"/>
      <c r="G174" s="34"/>
      <c r="H174" s="34"/>
      <c r="I174" s="34"/>
      <c r="J174" s="34"/>
      <c r="K174" s="34"/>
      <c r="L174" s="34"/>
      <c r="M174" s="34"/>
      <c r="N174" s="34"/>
      <c r="O174" s="34"/>
      <c r="P174" s="34"/>
      <c r="Q174" s="34"/>
      <c r="R174" s="34"/>
      <c r="S174" s="34"/>
      <c r="T174" s="35"/>
      <c r="U174" s="141">
        <v>0</v>
      </c>
      <c r="V174" s="141"/>
      <c r="W174" s="141"/>
      <c r="X174" s="141"/>
      <c r="Y174" s="141"/>
      <c r="Z174" s="141">
        <v>0</v>
      </c>
      <c r="AA174" s="141"/>
      <c r="AB174" s="141"/>
      <c r="AC174" s="141"/>
      <c r="AD174" s="141"/>
      <c r="AE174" s="141">
        <v>2010225</v>
      </c>
      <c r="AF174" s="141"/>
      <c r="AG174" s="141"/>
      <c r="AH174" s="141"/>
      <c r="AI174" s="141"/>
      <c r="AJ174" s="141">
        <v>0</v>
      </c>
      <c r="AK174" s="141"/>
      <c r="AL174" s="141"/>
      <c r="AM174" s="141"/>
      <c r="AN174" s="141"/>
      <c r="AO174" s="141">
        <v>2314103</v>
      </c>
      <c r="AP174" s="141"/>
      <c r="AQ174" s="141"/>
      <c r="AR174" s="141"/>
      <c r="AS174" s="141"/>
      <c r="AT174" s="141">
        <v>0</v>
      </c>
      <c r="AU174" s="141"/>
      <c r="AV174" s="141"/>
      <c r="AW174" s="141"/>
      <c r="AX174" s="141"/>
      <c r="AY174" s="141">
        <v>2436750</v>
      </c>
      <c r="AZ174" s="141"/>
      <c r="BA174" s="141"/>
      <c r="BB174" s="141"/>
      <c r="BC174" s="141"/>
      <c r="BD174" s="141">
        <v>0</v>
      </c>
      <c r="BE174" s="141"/>
      <c r="BF174" s="141"/>
      <c r="BG174" s="141"/>
      <c r="BH174" s="141"/>
      <c r="BI174" s="141">
        <v>2558587</v>
      </c>
      <c r="BJ174" s="141"/>
      <c r="BK174" s="141"/>
      <c r="BL174" s="141"/>
      <c r="BM174" s="141"/>
      <c r="BN174" s="141">
        <v>0</v>
      </c>
      <c r="BO174" s="141"/>
      <c r="BP174" s="141"/>
      <c r="BQ174" s="141"/>
      <c r="BR174" s="141"/>
      <c r="CA174" s="7" t="s">
        <v>49</v>
      </c>
    </row>
    <row r="175" spans="1:79" s="30" customFormat="1" ht="12.75" customHeight="1" x14ac:dyDescent="0.2">
      <c r="A175" s="71" t="s">
        <v>276</v>
      </c>
      <c r="B175" s="72"/>
      <c r="C175" s="72"/>
      <c r="D175" s="72"/>
      <c r="E175" s="72"/>
      <c r="F175" s="72"/>
      <c r="G175" s="72"/>
      <c r="H175" s="72"/>
      <c r="I175" s="72"/>
      <c r="J175" s="72"/>
      <c r="K175" s="72"/>
      <c r="L175" s="72"/>
      <c r="M175" s="72"/>
      <c r="N175" s="72"/>
      <c r="O175" s="72"/>
      <c r="P175" s="72"/>
      <c r="Q175" s="72"/>
      <c r="R175" s="72"/>
      <c r="S175" s="72"/>
      <c r="T175" s="73"/>
      <c r="U175" s="142">
        <v>0</v>
      </c>
      <c r="V175" s="142"/>
      <c r="W175" s="142"/>
      <c r="X175" s="142"/>
      <c r="Y175" s="142"/>
      <c r="Z175" s="142">
        <v>0</v>
      </c>
      <c r="AA175" s="142"/>
      <c r="AB175" s="142"/>
      <c r="AC175" s="142"/>
      <c r="AD175" s="142"/>
      <c r="AE175" s="142">
        <v>1006140</v>
      </c>
      <c r="AF175" s="142"/>
      <c r="AG175" s="142"/>
      <c r="AH175" s="142"/>
      <c r="AI175" s="142"/>
      <c r="AJ175" s="142">
        <v>0</v>
      </c>
      <c r="AK175" s="142"/>
      <c r="AL175" s="142"/>
      <c r="AM175" s="142"/>
      <c r="AN175" s="142"/>
      <c r="AO175" s="142">
        <v>1110547</v>
      </c>
      <c r="AP175" s="142"/>
      <c r="AQ175" s="142"/>
      <c r="AR175" s="142"/>
      <c r="AS175" s="142"/>
      <c r="AT175" s="142">
        <v>0</v>
      </c>
      <c r="AU175" s="142"/>
      <c r="AV175" s="142"/>
      <c r="AW175" s="142"/>
      <c r="AX175" s="142"/>
      <c r="AY175" s="142">
        <v>1169406</v>
      </c>
      <c r="AZ175" s="142"/>
      <c r="BA175" s="142"/>
      <c r="BB175" s="142"/>
      <c r="BC175" s="142"/>
      <c r="BD175" s="142">
        <v>0</v>
      </c>
      <c r="BE175" s="142"/>
      <c r="BF175" s="142"/>
      <c r="BG175" s="142"/>
      <c r="BH175" s="142"/>
      <c r="BI175" s="142">
        <v>1227876</v>
      </c>
      <c r="BJ175" s="142"/>
      <c r="BK175" s="142"/>
      <c r="BL175" s="142"/>
      <c r="BM175" s="142"/>
      <c r="BN175" s="142">
        <v>0</v>
      </c>
      <c r="BO175" s="142"/>
      <c r="BP175" s="142"/>
      <c r="BQ175" s="142"/>
      <c r="BR175" s="142"/>
    </row>
    <row r="176" spans="1:79" s="30" customFormat="1" ht="12.75" customHeight="1" x14ac:dyDescent="0.2">
      <c r="A176" s="71" t="s">
        <v>277</v>
      </c>
      <c r="B176" s="72"/>
      <c r="C176" s="72"/>
      <c r="D176" s="72"/>
      <c r="E176" s="72"/>
      <c r="F176" s="72"/>
      <c r="G176" s="72"/>
      <c r="H176" s="72"/>
      <c r="I176" s="72"/>
      <c r="J176" s="72"/>
      <c r="K176" s="72"/>
      <c r="L176" s="72"/>
      <c r="M176" s="72"/>
      <c r="N176" s="72"/>
      <c r="O176" s="72"/>
      <c r="P176" s="72"/>
      <c r="Q176" s="72"/>
      <c r="R176" s="72"/>
      <c r="S176" s="72"/>
      <c r="T176" s="73"/>
      <c r="U176" s="142">
        <v>0</v>
      </c>
      <c r="V176" s="142"/>
      <c r="W176" s="142"/>
      <c r="X176" s="142"/>
      <c r="Y176" s="142"/>
      <c r="Z176" s="142">
        <v>0</v>
      </c>
      <c r="AA176" s="142"/>
      <c r="AB176" s="142"/>
      <c r="AC176" s="142"/>
      <c r="AD176" s="142"/>
      <c r="AE176" s="142">
        <v>14661</v>
      </c>
      <c r="AF176" s="142"/>
      <c r="AG176" s="142"/>
      <c r="AH176" s="142"/>
      <c r="AI176" s="142"/>
      <c r="AJ176" s="142">
        <v>0</v>
      </c>
      <c r="AK176" s="142"/>
      <c r="AL176" s="142"/>
      <c r="AM176" s="142"/>
      <c r="AN176" s="142"/>
      <c r="AO176" s="142">
        <v>17539</v>
      </c>
      <c r="AP176" s="142"/>
      <c r="AQ176" s="142"/>
      <c r="AR176" s="142"/>
      <c r="AS176" s="142"/>
      <c r="AT176" s="142">
        <v>0</v>
      </c>
      <c r="AU176" s="142"/>
      <c r="AV176" s="142"/>
      <c r="AW176" s="142"/>
      <c r="AX176" s="142"/>
      <c r="AY176" s="142">
        <v>18469</v>
      </c>
      <c r="AZ176" s="142"/>
      <c r="BA176" s="142"/>
      <c r="BB176" s="142"/>
      <c r="BC176" s="142"/>
      <c r="BD176" s="142">
        <v>0</v>
      </c>
      <c r="BE176" s="142"/>
      <c r="BF176" s="142"/>
      <c r="BG176" s="142"/>
      <c r="BH176" s="142"/>
      <c r="BI176" s="142">
        <v>19392</v>
      </c>
      <c r="BJ176" s="142"/>
      <c r="BK176" s="142"/>
      <c r="BL176" s="142"/>
      <c r="BM176" s="142"/>
      <c r="BN176" s="142">
        <v>0</v>
      </c>
      <c r="BO176" s="142"/>
      <c r="BP176" s="142"/>
      <c r="BQ176" s="142"/>
      <c r="BR176" s="142"/>
    </row>
    <row r="177" spans="1:79" s="30" customFormat="1" ht="12.75" customHeight="1" x14ac:dyDescent="0.2">
      <c r="A177" s="71" t="s">
        <v>278</v>
      </c>
      <c r="B177" s="72"/>
      <c r="C177" s="72"/>
      <c r="D177" s="72"/>
      <c r="E177" s="72"/>
      <c r="F177" s="72"/>
      <c r="G177" s="72"/>
      <c r="H177" s="72"/>
      <c r="I177" s="72"/>
      <c r="J177" s="72"/>
      <c r="K177" s="72"/>
      <c r="L177" s="72"/>
      <c r="M177" s="72"/>
      <c r="N177" s="72"/>
      <c r="O177" s="72"/>
      <c r="P177" s="72"/>
      <c r="Q177" s="72"/>
      <c r="R177" s="72"/>
      <c r="S177" s="72"/>
      <c r="T177" s="73"/>
      <c r="U177" s="142">
        <v>0</v>
      </c>
      <c r="V177" s="142"/>
      <c r="W177" s="142"/>
      <c r="X177" s="142"/>
      <c r="Y177" s="142"/>
      <c r="Z177" s="142">
        <v>0</v>
      </c>
      <c r="AA177" s="142"/>
      <c r="AB177" s="142"/>
      <c r="AC177" s="142"/>
      <c r="AD177" s="142"/>
      <c r="AE177" s="142">
        <v>989424</v>
      </c>
      <c r="AF177" s="142"/>
      <c r="AG177" s="142"/>
      <c r="AH177" s="142"/>
      <c r="AI177" s="142"/>
      <c r="AJ177" s="142">
        <v>0</v>
      </c>
      <c r="AK177" s="142"/>
      <c r="AL177" s="142"/>
      <c r="AM177" s="142"/>
      <c r="AN177" s="142"/>
      <c r="AO177" s="142">
        <v>1186017</v>
      </c>
      <c r="AP177" s="142"/>
      <c r="AQ177" s="142"/>
      <c r="AR177" s="142"/>
      <c r="AS177" s="142"/>
      <c r="AT177" s="142">
        <v>0</v>
      </c>
      <c r="AU177" s="142"/>
      <c r="AV177" s="142"/>
      <c r="AW177" s="142"/>
      <c r="AX177" s="142"/>
      <c r="AY177" s="142">
        <v>1248875</v>
      </c>
      <c r="AZ177" s="142"/>
      <c r="BA177" s="142"/>
      <c r="BB177" s="142"/>
      <c r="BC177" s="142"/>
      <c r="BD177" s="142">
        <v>0</v>
      </c>
      <c r="BE177" s="142"/>
      <c r="BF177" s="142"/>
      <c r="BG177" s="142"/>
      <c r="BH177" s="142"/>
      <c r="BI177" s="142">
        <v>1311319</v>
      </c>
      <c r="BJ177" s="142"/>
      <c r="BK177" s="142"/>
      <c r="BL177" s="142"/>
      <c r="BM177" s="142"/>
      <c r="BN177" s="142">
        <v>0</v>
      </c>
      <c r="BO177" s="142"/>
      <c r="BP177" s="142"/>
      <c r="BQ177" s="142"/>
      <c r="BR177" s="142"/>
    </row>
    <row r="178" spans="1:79" s="30" customFormat="1" ht="12.75" customHeight="1" x14ac:dyDescent="0.2">
      <c r="A178" s="71" t="s">
        <v>279</v>
      </c>
      <c r="B178" s="72"/>
      <c r="C178" s="72"/>
      <c r="D178" s="72"/>
      <c r="E178" s="72"/>
      <c r="F178" s="72"/>
      <c r="G178" s="72"/>
      <c r="H178" s="72"/>
      <c r="I178" s="72"/>
      <c r="J178" s="72"/>
      <c r="K178" s="72"/>
      <c r="L178" s="72"/>
      <c r="M178" s="72"/>
      <c r="N178" s="72"/>
      <c r="O178" s="72"/>
      <c r="P178" s="72"/>
      <c r="Q178" s="72"/>
      <c r="R178" s="72"/>
      <c r="S178" s="72"/>
      <c r="T178" s="73"/>
      <c r="U178" s="142">
        <v>0</v>
      </c>
      <c r="V178" s="142"/>
      <c r="W178" s="142"/>
      <c r="X178" s="142"/>
      <c r="Y178" s="142"/>
      <c r="Z178" s="142">
        <v>0</v>
      </c>
      <c r="AA178" s="142"/>
      <c r="AB178" s="142"/>
      <c r="AC178" s="142"/>
      <c r="AD178" s="142"/>
      <c r="AE178" s="142">
        <v>1561981</v>
      </c>
      <c r="AF178" s="142"/>
      <c r="AG178" s="142"/>
      <c r="AH178" s="142"/>
      <c r="AI178" s="142"/>
      <c r="AJ178" s="142">
        <v>0</v>
      </c>
      <c r="AK178" s="142"/>
      <c r="AL178" s="142"/>
      <c r="AM178" s="142"/>
      <c r="AN178" s="142"/>
      <c r="AO178" s="142">
        <v>1857374</v>
      </c>
      <c r="AP178" s="142"/>
      <c r="AQ178" s="142"/>
      <c r="AR178" s="142"/>
      <c r="AS178" s="142"/>
      <c r="AT178" s="142">
        <v>0</v>
      </c>
      <c r="AU178" s="142"/>
      <c r="AV178" s="142"/>
      <c r="AW178" s="142"/>
      <c r="AX178" s="142"/>
      <c r="AY178" s="142">
        <v>1955815</v>
      </c>
      <c r="AZ178" s="142"/>
      <c r="BA178" s="142"/>
      <c r="BB178" s="142"/>
      <c r="BC178" s="142"/>
      <c r="BD178" s="142">
        <v>0</v>
      </c>
      <c r="BE178" s="142"/>
      <c r="BF178" s="142"/>
      <c r="BG178" s="142"/>
      <c r="BH178" s="142"/>
      <c r="BI178" s="142">
        <v>2053606</v>
      </c>
      <c r="BJ178" s="142"/>
      <c r="BK178" s="142"/>
      <c r="BL178" s="142"/>
      <c r="BM178" s="142"/>
      <c r="BN178" s="142">
        <v>0</v>
      </c>
      <c r="BO178" s="142"/>
      <c r="BP178" s="142"/>
      <c r="BQ178" s="142"/>
      <c r="BR178" s="142"/>
    </row>
    <row r="179" spans="1:79" s="7" customFormat="1" ht="12.75" customHeight="1" x14ac:dyDescent="0.2">
      <c r="A179" s="59" t="s">
        <v>280</v>
      </c>
      <c r="B179" s="34"/>
      <c r="C179" s="34"/>
      <c r="D179" s="34"/>
      <c r="E179" s="34"/>
      <c r="F179" s="34"/>
      <c r="G179" s="34"/>
      <c r="H179" s="34"/>
      <c r="I179" s="34"/>
      <c r="J179" s="34"/>
      <c r="K179" s="34"/>
      <c r="L179" s="34"/>
      <c r="M179" s="34"/>
      <c r="N179" s="34"/>
      <c r="O179" s="34"/>
      <c r="P179" s="34"/>
      <c r="Q179" s="34"/>
      <c r="R179" s="34"/>
      <c r="S179" s="34"/>
      <c r="T179" s="35"/>
      <c r="U179" s="141">
        <v>0</v>
      </c>
      <c r="V179" s="141"/>
      <c r="W179" s="141"/>
      <c r="X179" s="141"/>
      <c r="Y179" s="141"/>
      <c r="Z179" s="141">
        <v>0</v>
      </c>
      <c r="AA179" s="141"/>
      <c r="AB179" s="141"/>
      <c r="AC179" s="141"/>
      <c r="AD179" s="141"/>
      <c r="AE179" s="141">
        <v>326047</v>
      </c>
      <c r="AF179" s="141"/>
      <c r="AG179" s="141"/>
      <c r="AH179" s="141"/>
      <c r="AI179" s="141"/>
      <c r="AJ179" s="141">
        <v>0</v>
      </c>
      <c r="AK179" s="141"/>
      <c r="AL179" s="141"/>
      <c r="AM179" s="141"/>
      <c r="AN179" s="141"/>
      <c r="AO179" s="141">
        <v>341900</v>
      </c>
      <c r="AP179" s="141"/>
      <c r="AQ179" s="141"/>
      <c r="AR179" s="141"/>
      <c r="AS179" s="141"/>
      <c r="AT179" s="141">
        <v>0</v>
      </c>
      <c r="AU179" s="141"/>
      <c r="AV179" s="141"/>
      <c r="AW179" s="141"/>
      <c r="AX179" s="141"/>
      <c r="AY179" s="141">
        <v>360021</v>
      </c>
      <c r="AZ179" s="141"/>
      <c r="BA179" s="141"/>
      <c r="BB179" s="141"/>
      <c r="BC179" s="141"/>
      <c r="BD179" s="141">
        <v>0</v>
      </c>
      <c r="BE179" s="141"/>
      <c r="BF179" s="141"/>
      <c r="BG179" s="141"/>
      <c r="BH179" s="141"/>
      <c r="BI179" s="141">
        <v>378022</v>
      </c>
      <c r="BJ179" s="141"/>
      <c r="BK179" s="141"/>
      <c r="BL179" s="141"/>
      <c r="BM179" s="141"/>
      <c r="BN179" s="141">
        <v>0</v>
      </c>
      <c r="BO179" s="141"/>
      <c r="BP179" s="141"/>
      <c r="BQ179" s="141"/>
      <c r="BR179" s="141"/>
    </row>
    <row r="180" spans="1:79" s="30" customFormat="1" ht="12.75" customHeight="1" x14ac:dyDescent="0.2">
      <c r="A180" s="71" t="s">
        <v>281</v>
      </c>
      <c r="B180" s="72"/>
      <c r="C180" s="72"/>
      <c r="D180" s="72"/>
      <c r="E180" s="72"/>
      <c r="F180" s="72"/>
      <c r="G180" s="72"/>
      <c r="H180" s="72"/>
      <c r="I180" s="72"/>
      <c r="J180" s="72"/>
      <c r="K180" s="72"/>
      <c r="L180" s="72"/>
      <c r="M180" s="72"/>
      <c r="N180" s="72"/>
      <c r="O180" s="72"/>
      <c r="P180" s="72"/>
      <c r="Q180" s="72"/>
      <c r="R180" s="72"/>
      <c r="S180" s="72"/>
      <c r="T180" s="73"/>
      <c r="U180" s="142">
        <v>0</v>
      </c>
      <c r="V180" s="142"/>
      <c r="W180" s="142"/>
      <c r="X180" s="142"/>
      <c r="Y180" s="142"/>
      <c r="Z180" s="142">
        <v>0</v>
      </c>
      <c r="AA180" s="142"/>
      <c r="AB180" s="142"/>
      <c r="AC180" s="142"/>
      <c r="AD180" s="142"/>
      <c r="AE180" s="142">
        <v>326047</v>
      </c>
      <c r="AF180" s="142"/>
      <c r="AG180" s="142"/>
      <c r="AH180" s="142"/>
      <c r="AI180" s="142"/>
      <c r="AJ180" s="142">
        <v>0</v>
      </c>
      <c r="AK180" s="142"/>
      <c r="AL180" s="142"/>
      <c r="AM180" s="142"/>
      <c r="AN180" s="142"/>
      <c r="AO180" s="142">
        <v>341900</v>
      </c>
      <c r="AP180" s="142"/>
      <c r="AQ180" s="142"/>
      <c r="AR180" s="142"/>
      <c r="AS180" s="142"/>
      <c r="AT180" s="142">
        <v>0</v>
      </c>
      <c r="AU180" s="142"/>
      <c r="AV180" s="142"/>
      <c r="AW180" s="142"/>
      <c r="AX180" s="142"/>
      <c r="AY180" s="142">
        <v>360021</v>
      </c>
      <c r="AZ180" s="142"/>
      <c r="BA180" s="142"/>
      <c r="BB180" s="142"/>
      <c r="BC180" s="142"/>
      <c r="BD180" s="142">
        <v>0</v>
      </c>
      <c r="BE180" s="142"/>
      <c r="BF180" s="142"/>
      <c r="BG180" s="142"/>
      <c r="BH180" s="142"/>
      <c r="BI180" s="142">
        <v>378022</v>
      </c>
      <c r="BJ180" s="142"/>
      <c r="BK180" s="142"/>
      <c r="BL180" s="142"/>
      <c r="BM180" s="142"/>
      <c r="BN180" s="142">
        <v>0</v>
      </c>
      <c r="BO180" s="142"/>
      <c r="BP180" s="142"/>
      <c r="BQ180" s="142"/>
      <c r="BR180" s="142"/>
    </row>
    <row r="181" spans="1:79" s="30" customFormat="1" ht="12.75" customHeight="1" x14ac:dyDescent="0.2">
      <c r="A181" s="71" t="s">
        <v>282</v>
      </c>
      <c r="B181" s="72"/>
      <c r="C181" s="72"/>
      <c r="D181" s="72"/>
      <c r="E181" s="72"/>
      <c r="F181" s="72"/>
      <c r="G181" s="72"/>
      <c r="H181" s="72"/>
      <c r="I181" s="72"/>
      <c r="J181" s="72"/>
      <c r="K181" s="72"/>
      <c r="L181" s="72"/>
      <c r="M181" s="72"/>
      <c r="N181" s="72"/>
      <c r="O181" s="72"/>
      <c r="P181" s="72"/>
      <c r="Q181" s="72"/>
      <c r="R181" s="72"/>
      <c r="S181" s="72"/>
      <c r="T181" s="73"/>
      <c r="U181" s="142">
        <v>0</v>
      </c>
      <c r="V181" s="142"/>
      <c r="W181" s="142"/>
      <c r="X181" s="142"/>
      <c r="Y181" s="142"/>
      <c r="Z181" s="142">
        <v>0</v>
      </c>
      <c r="AA181" s="142"/>
      <c r="AB181" s="142"/>
      <c r="AC181" s="142"/>
      <c r="AD181" s="142"/>
      <c r="AE181" s="142">
        <v>0</v>
      </c>
      <c r="AF181" s="142"/>
      <c r="AG181" s="142"/>
      <c r="AH181" s="142"/>
      <c r="AI181" s="142"/>
      <c r="AJ181" s="142">
        <v>0</v>
      </c>
      <c r="AK181" s="142"/>
      <c r="AL181" s="142"/>
      <c r="AM181" s="142"/>
      <c r="AN181" s="142"/>
      <c r="AO181" s="142"/>
      <c r="AP181" s="142"/>
      <c r="AQ181" s="142"/>
      <c r="AR181" s="142"/>
      <c r="AS181" s="142"/>
      <c r="AT181" s="142">
        <v>0</v>
      </c>
      <c r="AU181" s="142"/>
      <c r="AV181" s="142"/>
      <c r="AW181" s="142"/>
      <c r="AX181" s="142"/>
      <c r="AY181" s="142"/>
      <c r="AZ181" s="142"/>
      <c r="BA181" s="142"/>
      <c r="BB181" s="142"/>
      <c r="BC181" s="142"/>
      <c r="BD181" s="142">
        <v>0</v>
      </c>
      <c r="BE181" s="142"/>
      <c r="BF181" s="142"/>
      <c r="BG181" s="142"/>
      <c r="BH181" s="142"/>
      <c r="BI181" s="142"/>
      <c r="BJ181" s="142"/>
      <c r="BK181" s="142"/>
      <c r="BL181" s="142"/>
      <c r="BM181" s="142"/>
      <c r="BN181" s="142">
        <v>0</v>
      </c>
      <c r="BO181" s="142"/>
      <c r="BP181" s="142"/>
      <c r="BQ181" s="142"/>
      <c r="BR181" s="142"/>
    </row>
    <row r="182" spans="1:79" s="30" customFormat="1" ht="12.75" customHeight="1" x14ac:dyDescent="0.2">
      <c r="A182" s="71" t="s">
        <v>283</v>
      </c>
      <c r="B182" s="72"/>
      <c r="C182" s="72"/>
      <c r="D182" s="72"/>
      <c r="E182" s="72"/>
      <c r="F182" s="72"/>
      <c r="G182" s="72"/>
      <c r="H182" s="72"/>
      <c r="I182" s="72"/>
      <c r="J182" s="72"/>
      <c r="K182" s="72"/>
      <c r="L182" s="72"/>
      <c r="M182" s="72"/>
      <c r="N182" s="72"/>
      <c r="O182" s="72"/>
      <c r="P182" s="72"/>
      <c r="Q182" s="72"/>
      <c r="R182" s="72"/>
      <c r="S182" s="72"/>
      <c r="T182" s="73"/>
      <c r="U182" s="142">
        <v>0</v>
      </c>
      <c r="V182" s="142"/>
      <c r="W182" s="142"/>
      <c r="X182" s="142"/>
      <c r="Y182" s="142"/>
      <c r="Z182" s="142">
        <v>0</v>
      </c>
      <c r="AA182" s="142"/>
      <c r="AB182" s="142"/>
      <c r="AC182" s="142"/>
      <c r="AD182" s="142"/>
      <c r="AE182" s="142">
        <v>265379</v>
      </c>
      <c r="AF182" s="142"/>
      <c r="AG182" s="142"/>
      <c r="AH182" s="142"/>
      <c r="AI182" s="142"/>
      <c r="AJ182" s="142">
        <v>0</v>
      </c>
      <c r="AK182" s="142"/>
      <c r="AL182" s="142"/>
      <c r="AM182" s="142"/>
      <c r="AN182" s="142"/>
      <c r="AO182" s="142"/>
      <c r="AP182" s="142"/>
      <c r="AQ182" s="142"/>
      <c r="AR182" s="142"/>
      <c r="AS182" s="142"/>
      <c r="AT182" s="142">
        <v>0</v>
      </c>
      <c r="AU182" s="142"/>
      <c r="AV182" s="142"/>
      <c r="AW182" s="142"/>
      <c r="AX182" s="142"/>
      <c r="AY182" s="142"/>
      <c r="AZ182" s="142"/>
      <c r="BA182" s="142"/>
      <c r="BB182" s="142"/>
      <c r="BC182" s="142"/>
      <c r="BD182" s="142">
        <v>0</v>
      </c>
      <c r="BE182" s="142"/>
      <c r="BF182" s="142"/>
      <c r="BG182" s="142"/>
      <c r="BH182" s="142"/>
      <c r="BI182" s="142">
        <v>0</v>
      </c>
      <c r="BJ182" s="142"/>
      <c r="BK182" s="142"/>
      <c r="BL182" s="142"/>
      <c r="BM182" s="142"/>
      <c r="BN182" s="142">
        <v>0</v>
      </c>
      <c r="BO182" s="142"/>
      <c r="BP182" s="142"/>
      <c r="BQ182" s="142"/>
      <c r="BR182" s="142"/>
    </row>
    <row r="183" spans="1:79" s="7" customFormat="1" ht="12.75" customHeight="1" x14ac:dyDescent="0.2">
      <c r="A183" s="59" t="s">
        <v>161</v>
      </c>
      <c r="B183" s="34"/>
      <c r="C183" s="34"/>
      <c r="D183" s="34"/>
      <c r="E183" s="34"/>
      <c r="F183" s="34"/>
      <c r="G183" s="34"/>
      <c r="H183" s="34"/>
      <c r="I183" s="34"/>
      <c r="J183" s="34"/>
      <c r="K183" s="34"/>
      <c r="L183" s="34"/>
      <c r="M183" s="34"/>
      <c r="N183" s="34"/>
      <c r="O183" s="34"/>
      <c r="P183" s="34"/>
      <c r="Q183" s="34"/>
      <c r="R183" s="34"/>
      <c r="S183" s="34"/>
      <c r="T183" s="35"/>
      <c r="U183" s="141">
        <v>0</v>
      </c>
      <c r="V183" s="141"/>
      <c r="W183" s="141"/>
      <c r="X183" s="141"/>
      <c r="Y183" s="141"/>
      <c r="Z183" s="141">
        <v>0</v>
      </c>
      <c r="AA183" s="141"/>
      <c r="AB183" s="141"/>
      <c r="AC183" s="141"/>
      <c r="AD183" s="141"/>
      <c r="AE183" s="141">
        <v>4163632</v>
      </c>
      <c r="AF183" s="141"/>
      <c r="AG183" s="141"/>
      <c r="AH183" s="141"/>
      <c r="AI183" s="141"/>
      <c r="AJ183" s="141">
        <v>0</v>
      </c>
      <c r="AK183" s="141"/>
      <c r="AL183" s="141"/>
      <c r="AM183" s="141"/>
      <c r="AN183" s="141"/>
      <c r="AO183" s="141">
        <v>4513377</v>
      </c>
      <c r="AP183" s="141"/>
      <c r="AQ183" s="141"/>
      <c r="AR183" s="141"/>
      <c r="AS183" s="141"/>
      <c r="AT183" s="141">
        <v>0</v>
      </c>
      <c r="AU183" s="141"/>
      <c r="AV183" s="141"/>
      <c r="AW183" s="141"/>
      <c r="AX183" s="141"/>
      <c r="AY183" s="141">
        <v>4752586</v>
      </c>
      <c r="AZ183" s="141"/>
      <c r="BA183" s="141"/>
      <c r="BB183" s="141"/>
      <c r="BC183" s="141"/>
      <c r="BD183" s="141">
        <v>0</v>
      </c>
      <c r="BE183" s="141"/>
      <c r="BF183" s="141"/>
      <c r="BG183" s="141"/>
      <c r="BH183" s="141"/>
      <c r="BI183" s="141">
        <v>4990215</v>
      </c>
      <c r="BJ183" s="141"/>
      <c r="BK183" s="141"/>
      <c r="BL183" s="141"/>
      <c r="BM183" s="141"/>
      <c r="BN183" s="141">
        <v>0</v>
      </c>
      <c r="BO183" s="141"/>
      <c r="BP183" s="141"/>
      <c r="BQ183" s="141"/>
      <c r="BR183" s="141"/>
    </row>
    <row r="184" spans="1:79" s="30" customFormat="1" ht="38.25" customHeight="1" x14ac:dyDescent="0.2">
      <c r="A184" s="71" t="s">
        <v>284</v>
      </c>
      <c r="B184" s="72"/>
      <c r="C184" s="72"/>
      <c r="D184" s="72"/>
      <c r="E184" s="72"/>
      <c r="F184" s="72"/>
      <c r="G184" s="72"/>
      <c r="H184" s="72"/>
      <c r="I184" s="72"/>
      <c r="J184" s="72"/>
      <c r="K184" s="72"/>
      <c r="L184" s="72"/>
      <c r="M184" s="72"/>
      <c r="N184" s="72"/>
      <c r="O184" s="72"/>
      <c r="P184" s="72"/>
      <c r="Q184" s="72"/>
      <c r="R184" s="72"/>
      <c r="S184" s="72"/>
      <c r="T184" s="73"/>
      <c r="U184" s="142" t="s">
        <v>238</v>
      </c>
      <c r="V184" s="142"/>
      <c r="W184" s="142"/>
      <c r="X184" s="142"/>
      <c r="Y184" s="142"/>
      <c r="Z184" s="142"/>
      <c r="AA184" s="142"/>
      <c r="AB184" s="142"/>
      <c r="AC184" s="142"/>
      <c r="AD184" s="142"/>
      <c r="AE184" s="142" t="s">
        <v>238</v>
      </c>
      <c r="AF184" s="142"/>
      <c r="AG184" s="142"/>
      <c r="AH184" s="142"/>
      <c r="AI184" s="142"/>
      <c r="AJ184" s="142"/>
      <c r="AK184" s="142"/>
      <c r="AL184" s="142"/>
      <c r="AM184" s="142"/>
      <c r="AN184" s="142"/>
      <c r="AO184" s="142" t="s">
        <v>238</v>
      </c>
      <c r="AP184" s="142"/>
      <c r="AQ184" s="142"/>
      <c r="AR184" s="142"/>
      <c r="AS184" s="142"/>
      <c r="AT184" s="142"/>
      <c r="AU184" s="142"/>
      <c r="AV184" s="142"/>
      <c r="AW184" s="142"/>
      <c r="AX184" s="142"/>
      <c r="AY184" s="142" t="s">
        <v>238</v>
      </c>
      <c r="AZ184" s="142"/>
      <c r="BA184" s="142"/>
      <c r="BB184" s="142"/>
      <c r="BC184" s="142"/>
      <c r="BD184" s="142"/>
      <c r="BE184" s="142"/>
      <c r="BF184" s="142"/>
      <c r="BG184" s="142"/>
      <c r="BH184" s="142"/>
      <c r="BI184" s="142" t="s">
        <v>238</v>
      </c>
      <c r="BJ184" s="142"/>
      <c r="BK184" s="142"/>
      <c r="BL184" s="142"/>
      <c r="BM184" s="142"/>
      <c r="BN184" s="142"/>
      <c r="BO184" s="142"/>
      <c r="BP184" s="142"/>
      <c r="BQ184" s="142"/>
      <c r="BR184" s="142"/>
    </row>
    <row r="186" spans="1:79" ht="27.75" customHeight="1" x14ac:dyDescent="0.2"/>
    <row r="187" spans="1:79" ht="22.5" customHeight="1" x14ac:dyDescent="0.2">
      <c r="A187" s="82" t="s">
        <v>139</v>
      </c>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c r="BJ187" s="82"/>
      <c r="BK187" s="82"/>
      <c r="BL187" s="82"/>
    </row>
    <row r="188" spans="1:79" ht="15" customHeight="1" x14ac:dyDescent="0.2">
      <c r="A188" s="91" t="s">
        <v>7</v>
      </c>
      <c r="B188" s="92"/>
      <c r="C188" s="92"/>
      <c r="D188" s="91" t="s">
        <v>11</v>
      </c>
      <c r="E188" s="92"/>
      <c r="F188" s="92"/>
      <c r="G188" s="92"/>
      <c r="H188" s="92"/>
      <c r="I188" s="92"/>
      <c r="J188" s="92"/>
      <c r="K188" s="92"/>
      <c r="L188" s="92"/>
      <c r="M188" s="92"/>
      <c r="N188" s="92"/>
      <c r="O188" s="92"/>
      <c r="P188" s="92"/>
      <c r="Q188" s="92"/>
      <c r="R188" s="92"/>
      <c r="S188" s="92"/>
      <c r="T188" s="92"/>
      <c r="U188" s="92"/>
      <c r="V188" s="93"/>
      <c r="W188" s="56" t="s">
        <v>229</v>
      </c>
      <c r="X188" s="56"/>
      <c r="Y188" s="56"/>
      <c r="Z188" s="56"/>
      <c r="AA188" s="56"/>
      <c r="AB188" s="56"/>
      <c r="AC188" s="56"/>
      <c r="AD188" s="56"/>
      <c r="AE188" s="56"/>
      <c r="AF188" s="56"/>
      <c r="AG188" s="56"/>
      <c r="AH188" s="56"/>
      <c r="AI188" s="56" t="s">
        <v>299</v>
      </c>
      <c r="AJ188" s="56"/>
      <c r="AK188" s="56"/>
      <c r="AL188" s="56"/>
      <c r="AM188" s="56"/>
      <c r="AN188" s="56"/>
      <c r="AO188" s="56"/>
      <c r="AP188" s="56"/>
      <c r="AQ188" s="56"/>
      <c r="AR188" s="56"/>
      <c r="AS188" s="56"/>
      <c r="AT188" s="56"/>
      <c r="AU188" s="56" t="s">
        <v>309</v>
      </c>
      <c r="AV188" s="56"/>
      <c r="AW188" s="56"/>
      <c r="AX188" s="56"/>
      <c r="AY188" s="56"/>
      <c r="AZ188" s="56"/>
      <c r="BA188" s="56" t="s">
        <v>315</v>
      </c>
      <c r="BB188" s="56"/>
      <c r="BC188" s="56"/>
      <c r="BD188" s="56"/>
      <c r="BE188" s="56"/>
      <c r="BF188" s="56"/>
      <c r="BG188" s="56" t="s">
        <v>323</v>
      </c>
      <c r="BH188" s="56"/>
      <c r="BI188" s="56"/>
      <c r="BJ188" s="56"/>
      <c r="BK188" s="56"/>
      <c r="BL188" s="56"/>
    </row>
    <row r="189" spans="1:79" ht="15" customHeight="1" x14ac:dyDescent="0.2">
      <c r="A189" s="138"/>
      <c r="B189" s="139"/>
      <c r="C189" s="139"/>
      <c r="D189" s="138"/>
      <c r="E189" s="139"/>
      <c r="F189" s="139"/>
      <c r="G189" s="139"/>
      <c r="H189" s="139"/>
      <c r="I189" s="139"/>
      <c r="J189" s="139"/>
      <c r="K189" s="139"/>
      <c r="L189" s="139"/>
      <c r="M189" s="139"/>
      <c r="N189" s="139"/>
      <c r="O189" s="139"/>
      <c r="P189" s="139"/>
      <c r="Q189" s="139"/>
      <c r="R189" s="139"/>
      <c r="S189" s="139"/>
      <c r="T189" s="139"/>
      <c r="U189" s="139"/>
      <c r="V189" s="140"/>
      <c r="W189" s="56" t="s">
        <v>5</v>
      </c>
      <c r="X189" s="56"/>
      <c r="Y189" s="56"/>
      <c r="Z189" s="56"/>
      <c r="AA189" s="56"/>
      <c r="AB189" s="56"/>
      <c r="AC189" s="56" t="s">
        <v>4</v>
      </c>
      <c r="AD189" s="56"/>
      <c r="AE189" s="56"/>
      <c r="AF189" s="56"/>
      <c r="AG189" s="56"/>
      <c r="AH189" s="56"/>
      <c r="AI189" s="56" t="s">
        <v>5</v>
      </c>
      <c r="AJ189" s="56"/>
      <c r="AK189" s="56"/>
      <c r="AL189" s="56"/>
      <c r="AM189" s="56"/>
      <c r="AN189" s="56"/>
      <c r="AO189" s="56" t="s">
        <v>4</v>
      </c>
      <c r="AP189" s="56"/>
      <c r="AQ189" s="56"/>
      <c r="AR189" s="56"/>
      <c r="AS189" s="56"/>
      <c r="AT189" s="56"/>
      <c r="AU189" s="128" t="s">
        <v>5</v>
      </c>
      <c r="AV189" s="128"/>
      <c r="AW189" s="128"/>
      <c r="AX189" s="128" t="s">
        <v>4</v>
      </c>
      <c r="AY189" s="128"/>
      <c r="AZ189" s="128"/>
      <c r="BA189" s="128" t="s">
        <v>5</v>
      </c>
      <c r="BB189" s="128"/>
      <c r="BC189" s="128"/>
      <c r="BD189" s="128" t="s">
        <v>4</v>
      </c>
      <c r="BE189" s="128"/>
      <c r="BF189" s="128"/>
      <c r="BG189" s="128" t="s">
        <v>5</v>
      </c>
      <c r="BH189" s="128"/>
      <c r="BI189" s="128"/>
      <c r="BJ189" s="128" t="s">
        <v>4</v>
      </c>
      <c r="BK189" s="128"/>
      <c r="BL189" s="128"/>
    </row>
    <row r="190" spans="1:79" ht="57" customHeight="1" x14ac:dyDescent="0.2">
      <c r="A190" s="94"/>
      <c r="B190" s="95"/>
      <c r="C190" s="95"/>
      <c r="D190" s="94"/>
      <c r="E190" s="95"/>
      <c r="F190" s="95"/>
      <c r="G190" s="95"/>
      <c r="H190" s="95"/>
      <c r="I190" s="95"/>
      <c r="J190" s="95"/>
      <c r="K190" s="95"/>
      <c r="L190" s="95"/>
      <c r="M190" s="95"/>
      <c r="N190" s="95"/>
      <c r="O190" s="95"/>
      <c r="P190" s="95"/>
      <c r="Q190" s="95"/>
      <c r="R190" s="95"/>
      <c r="S190" s="95"/>
      <c r="T190" s="95"/>
      <c r="U190" s="95"/>
      <c r="V190" s="96"/>
      <c r="W190" s="56" t="s">
        <v>13</v>
      </c>
      <c r="X190" s="56"/>
      <c r="Y190" s="56"/>
      <c r="Z190" s="56" t="s">
        <v>12</v>
      </c>
      <c r="AA190" s="56"/>
      <c r="AB190" s="56"/>
      <c r="AC190" s="56" t="s">
        <v>13</v>
      </c>
      <c r="AD190" s="56"/>
      <c r="AE190" s="56"/>
      <c r="AF190" s="56" t="s">
        <v>12</v>
      </c>
      <c r="AG190" s="56"/>
      <c r="AH190" s="56"/>
      <c r="AI190" s="56" t="s">
        <v>13</v>
      </c>
      <c r="AJ190" s="56"/>
      <c r="AK190" s="56"/>
      <c r="AL190" s="56" t="s">
        <v>12</v>
      </c>
      <c r="AM190" s="56"/>
      <c r="AN190" s="56"/>
      <c r="AO190" s="56" t="s">
        <v>13</v>
      </c>
      <c r="AP190" s="56"/>
      <c r="AQ190" s="56"/>
      <c r="AR190" s="56" t="s">
        <v>12</v>
      </c>
      <c r="AS190" s="56"/>
      <c r="AT190" s="56"/>
      <c r="AU190" s="128"/>
      <c r="AV190" s="128"/>
      <c r="AW190" s="128"/>
      <c r="AX190" s="128"/>
      <c r="AY190" s="128"/>
      <c r="AZ190" s="128"/>
      <c r="BA190" s="128"/>
      <c r="BB190" s="128"/>
      <c r="BC190" s="128"/>
      <c r="BD190" s="128"/>
      <c r="BE190" s="128"/>
      <c r="BF190" s="128"/>
      <c r="BG190" s="128"/>
      <c r="BH190" s="128"/>
      <c r="BI190" s="128"/>
      <c r="BJ190" s="128"/>
      <c r="BK190" s="128"/>
      <c r="BL190" s="128"/>
    </row>
    <row r="191" spans="1:79" ht="15" customHeight="1" x14ac:dyDescent="0.2">
      <c r="A191" s="66">
        <v>1</v>
      </c>
      <c r="B191" s="67"/>
      <c r="C191" s="67"/>
      <c r="D191" s="66">
        <v>2</v>
      </c>
      <c r="E191" s="67"/>
      <c r="F191" s="67"/>
      <c r="G191" s="67"/>
      <c r="H191" s="67"/>
      <c r="I191" s="67"/>
      <c r="J191" s="67"/>
      <c r="K191" s="67"/>
      <c r="L191" s="67"/>
      <c r="M191" s="67"/>
      <c r="N191" s="67"/>
      <c r="O191" s="67"/>
      <c r="P191" s="67"/>
      <c r="Q191" s="67"/>
      <c r="R191" s="67"/>
      <c r="S191" s="67"/>
      <c r="T191" s="67"/>
      <c r="U191" s="67"/>
      <c r="V191" s="68"/>
      <c r="W191" s="56">
        <v>3</v>
      </c>
      <c r="X191" s="56"/>
      <c r="Y191" s="56"/>
      <c r="Z191" s="56">
        <v>4</v>
      </c>
      <c r="AA191" s="56"/>
      <c r="AB191" s="56"/>
      <c r="AC191" s="56">
        <v>5</v>
      </c>
      <c r="AD191" s="56"/>
      <c r="AE191" s="56"/>
      <c r="AF191" s="56">
        <v>6</v>
      </c>
      <c r="AG191" s="56"/>
      <c r="AH191" s="56"/>
      <c r="AI191" s="56">
        <v>7</v>
      </c>
      <c r="AJ191" s="56"/>
      <c r="AK191" s="56"/>
      <c r="AL191" s="56">
        <v>8</v>
      </c>
      <c r="AM191" s="56"/>
      <c r="AN191" s="56"/>
      <c r="AO191" s="56">
        <v>9</v>
      </c>
      <c r="AP191" s="56"/>
      <c r="AQ191" s="56"/>
      <c r="AR191" s="56">
        <v>10</v>
      </c>
      <c r="AS191" s="56"/>
      <c r="AT191" s="56"/>
      <c r="AU191" s="56">
        <v>11</v>
      </c>
      <c r="AV191" s="56"/>
      <c r="AW191" s="56"/>
      <c r="AX191" s="56">
        <v>12</v>
      </c>
      <c r="AY191" s="56"/>
      <c r="AZ191" s="56"/>
      <c r="BA191" s="56">
        <v>13</v>
      </c>
      <c r="BB191" s="56"/>
      <c r="BC191" s="56"/>
      <c r="BD191" s="56">
        <v>14</v>
      </c>
      <c r="BE191" s="56"/>
      <c r="BF191" s="56"/>
      <c r="BG191" s="56">
        <v>15</v>
      </c>
      <c r="BH191" s="56"/>
      <c r="BI191" s="56"/>
      <c r="BJ191" s="56">
        <v>16</v>
      </c>
      <c r="BK191" s="56"/>
      <c r="BL191" s="56"/>
    </row>
    <row r="192" spans="1:79" s="1" customFormat="1" ht="12.75" hidden="1" customHeight="1" x14ac:dyDescent="0.2">
      <c r="A192" s="60" t="s">
        <v>81</v>
      </c>
      <c r="B192" s="61"/>
      <c r="C192" s="61"/>
      <c r="D192" s="60" t="s">
        <v>69</v>
      </c>
      <c r="E192" s="61"/>
      <c r="F192" s="61"/>
      <c r="G192" s="61"/>
      <c r="H192" s="61"/>
      <c r="I192" s="61"/>
      <c r="J192" s="61"/>
      <c r="K192" s="61"/>
      <c r="L192" s="61"/>
      <c r="M192" s="61"/>
      <c r="N192" s="61"/>
      <c r="O192" s="61"/>
      <c r="P192" s="61"/>
      <c r="Q192" s="61"/>
      <c r="R192" s="61"/>
      <c r="S192" s="61"/>
      <c r="T192" s="61"/>
      <c r="U192" s="61"/>
      <c r="V192" s="62"/>
      <c r="W192" s="32" t="s">
        <v>84</v>
      </c>
      <c r="X192" s="32"/>
      <c r="Y192" s="32"/>
      <c r="Z192" s="32" t="s">
        <v>85</v>
      </c>
      <c r="AA192" s="32"/>
      <c r="AB192" s="32"/>
      <c r="AC192" s="42" t="s">
        <v>86</v>
      </c>
      <c r="AD192" s="42"/>
      <c r="AE192" s="42"/>
      <c r="AF192" s="42" t="s">
        <v>87</v>
      </c>
      <c r="AG192" s="42"/>
      <c r="AH192" s="42"/>
      <c r="AI192" s="32" t="s">
        <v>88</v>
      </c>
      <c r="AJ192" s="32"/>
      <c r="AK192" s="32"/>
      <c r="AL192" s="32" t="s">
        <v>89</v>
      </c>
      <c r="AM192" s="32"/>
      <c r="AN192" s="32"/>
      <c r="AO192" s="42" t="s">
        <v>116</v>
      </c>
      <c r="AP192" s="42"/>
      <c r="AQ192" s="42"/>
      <c r="AR192" s="42" t="s">
        <v>90</v>
      </c>
      <c r="AS192" s="42"/>
      <c r="AT192" s="42"/>
      <c r="AU192" s="32" t="s">
        <v>117</v>
      </c>
      <c r="AV192" s="32"/>
      <c r="AW192" s="32"/>
      <c r="AX192" s="42" t="s">
        <v>118</v>
      </c>
      <c r="AY192" s="42"/>
      <c r="AZ192" s="42"/>
      <c r="BA192" s="32" t="s">
        <v>119</v>
      </c>
      <c r="BB192" s="32"/>
      <c r="BC192" s="32"/>
      <c r="BD192" s="42" t="s">
        <v>120</v>
      </c>
      <c r="BE192" s="42"/>
      <c r="BF192" s="42"/>
      <c r="BG192" s="32" t="s">
        <v>121</v>
      </c>
      <c r="BH192" s="32"/>
      <c r="BI192" s="32"/>
      <c r="BJ192" s="42" t="s">
        <v>122</v>
      </c>
      <c r="BK192" s="42"/>
      <c r="BL192" s="42"/>
      <c r="CA192" s="1" t="s">
        <v>115</v>
      </c>
    </row>
    <row r="193" spans="1:79" s="30" customFormat="1" ht="12.75" customHeight="1" x14ac:dyDescent="0.2">
      <c r="A193" s="100">
        <v>1</v>
      </c>
      <c r="B193" s="101"/>
      <c r="C193" s="101"/>
      <c r="D193" s="71" t="s">
        <v>285</v>
      </c>
      <c r="E193" s="72"/>
      <c r="F193" s="72"/>
      <c r="G193" s="72"/>
      <c r="H193" s="72"/>
      <c r="I193" s="72"/>
      <c r="J193" s="72"/>
      <c r="K193" s="72"/>
      <c r="L193" s="72"/>
      <c r="M193" s="72"/>
      <c r="N193" s="72"/>
      <c r="O193" s="72"/>
      <c r="P193" s="72"/>
      <c r="Q193" s="72"/>
      <c r="R193" s="72"/>
      <c r="S193" s="72"/>
      <c r="T193" s="72"/>
      <c r="U193" s="72"/>
      <c r="V193" s="73"/>
      <c r="W193" s="137">
        <v>0</v>
      </c>
      <c r="X193" s="137"/>
      <c r="Y193" s="137"/>
      <c r="Z193" s="137">
        <v>0</v>
      </c>
      <c r="AA193" s="137"/>
      <c r="AB193" s="137"/>
      <c r="AC193" s="137">
        <v>0</v>
      </c>
      <c r="AD193" s="137"/>
      <c r="AE193" s="137"/>
      <c r="AF193" s="137">
        <v>0</v>
      </c>
      <c r="AG193" s="137"/>
      <c r="AH193" s="137"/>
      <c r="AI193" s="137">
        <v>7</v>
      </c>
      <c r="AJ193" s="137"/>
      <c r="AK193" s="137"/>
      <c r="AL193" s="137">
        <v>7</v>
      </c>
      <c r="AM193" s="137"/>
      <c r="AN193" s="137"/>
      <c r="AO193" s="137">
        <v>0</v>
      </c>
      <c r="AP193" s="137"/>
      <c r="AQ193" s="137"/>
      <c r="AR193" s="137">
        <v>0</v>
      </c>
      <c r="AS193" s="137"/>
      <c r="AT193" s="137"/>
      <c r="AU193" s="137">
        <v>7</v>
      </c>
      <c r="AV193" s="137"/>
      <c r="AW193" s="137"/>
      <c r="AX193" s="137">
        <v>0</v>
      </c>
      <c r="AY193" s="137"/>
      <c r="AZ193" s="137"/>
      <c r="BA193" s="137">
        <v>7</v>
      </c>
      <c r="BB193" s="137"/>
      <c r="BC193" s="137"/>
      <c r="BD193" s="137">
        <v>0</v>
      </c>
      <c r="BE193" s="137"/>
      <c r="BF193" s="137"/>
      <c r="BG193" s="137">
        <v>7</v>
      </c>
      <c r="BH193" s="137"/>
      <c r="BI193" s="137"/>
      <c r="BJ193" s="137">
        <v>0</v>
      </c>
      <c r="BK193" s="137"/>
      <c r="BL193" s="137"/>
      <c r="CA193" s="30" t="s">
        <v>50</v>
      </c>
    </row>
    <row r="194" spans="1:79" s="30" customFormat="1" ht="12.75" customHeight="1" x14ac:dyDescent="0.2">
      <c r="A194" s="100">
        <v>2</v>
      </c>
      <c r="B194" s="101"/>
      <c r="C194" s="101"/>
      <c r="D194" s="71" t="s">
        <v>286</v>
      </c>
      <c r="E194" s="72"/>
      <c r="F194" s="72"/>
      <c r="G194" s="72"/>
      <c r="H194" s="72"/>
      <c r="I194" s="72"/>
      <c r="J194" s="72"/>
      <c r="K194" s="72"/>
      <c r="L194" s="72"/>
      <c r="M194" s="72"/>
      <c r="N194" s="72"/>
      <c r="O194" s="72"/>
      <c r="P194" s="72"/>
      <c r="Q194" s="72"/>
      <c r="R194" s="72"/>
      <c r="S194" s="72"/>
      <c r="T194" s="72"/>
      <c r="U194" s="72"/>
      <c r="V194" s="73"/>
      <c r="W194" s="137">
        <v>0</v>
      </c>
      <c r="X194" s="137"/>
      <c r="Y194" s="137"/>
      <c r="Z194" s="137">
        <v>0</v>
      </c>
      <c r="AA194" s="137"/>
      <c r="AB194" s="137"/>
      <c r="AC194" s="137">
        <v>0</v>
      </c>
      <c r="AD194" s="137"/>
      <c r="AE194" s="137"/>
      <c r="AF194" s="137">
        <v>0</v>
      </c>
      <c r="AG194" s="137"/>
      <c r="AH194" s="137"/>
      <c r="AI194" s="137">
        <v>7</v>
      </c>
      <c r="AJ194" s="137"/>
      <c r="AK194" s="137"/>
      <c r="AL194" s="137">
        <v>6</v>
      </c>
      <c r="AM194" s="137"/>
      <c r="AN194" s="137"/>
      <c r="AO194" s="137">
        <v>0</v>
      </c>
      <c r="AP194" s="137"/>
      <c r="AQ194" s="137"/>
      <c r="AR194" s="137">
        <v>0</v>
      </c>
      <c r="AS194" s="137"/>
      <c r="AT194" s="137"/>
      <c r="AU194" s="137">
        <v>7</v>
      </c>
      <c r="AV194" s="137"/>
      <c r="AW194" s="137"/>
      <c r="AX194" s="137">
        <v>0</v>
      </c>
      <c r="AY194" s="137"/>
      <c r="AZ194" s="137"/>
      <c r="BA194" s="137">
        <v>7</v>
      </c>
      <c r="BB194" s="137"/>
      <c r="BC194" s="137"/>
      <c r="BD194" s="137">
        <v>0</v>
      </c>
      <c r="BE194" s="137"/>
      <c r="BF194" s="137"/>
      <c r="BG194" s="137">
        <v>7</v>
      </c>
      <c r="BH194" s="137"/>
      <c r="BI194" s="137"/>
      <c r="BJ194" s="137">
        <v>0</v>
      </c>
      <c r="BK194" s="137"/>
      <c r="BL194" s="137"/>
    </row>
    <row r="195" spans="1:79" s="30" customFormat="1" ht="12.75" customHeight="1" x14ac:dyDescent="0.2">
      <c r="A195" s="100">
        <v>3</v>
      </c>
      <c r="B195" s="101"/>
      <c r="C195" s="101"/>
      <c r="D195" s="71" t="s">
        <v>287</v>
      </c>
      <c r="E195" s="72"/>
      <c r="F195" s="72"/>
      <c r="G195" s="72"/>
      <c r="H195" s="72"/>
      <c r="I195" s="72"/>
      <c r="J195" s="72"/>
      <c r="K195" s="72"/>
      <c r="L195" s="72"/>
      <c r="M195" s="72"/>
      <c r="N195" s="72"/>
      <c r="O195" s="72"/>
      <c r="P195" s="72"/>
      <c r="Q195" s="72"/>
      <c r="R195" s="72"/>
      <c r="S195" s="72"/>
      <c r="T195" s="72"/>
      <c r="U195" s="72"/>
      <c r="V195" s="73"/>
      <c r="W195" s="137">
        <v>0</v>
      </c>
      <c r="X195" s="137"/>
      <c r="Y195" s="137"/>
      <c r="Z195" s="137">
        <v>0</v>
      </c>
      <c r="AA195" s="137"/>
      <c r="AB195" s="137"/>
      <c r="AC195" s="137">
        <v>0</v>
      </c>
      <c r="AD195" s="137"/>
      <c r="AE195" s="137"/>
      <c r="AF195" s="137">
        <v>0</v>
      </c>
      <c r="AG195" s="137"/>
      <c r="AH195" s="137"/>
      <c r="AI195" s="137">
        <v>0</v>
      </c>
      <c r="AJ195" s="137"/>
      <c r="AK195" s="137"/>
      <c r="AL195" s="137">
        <v>0</v>
      </c>
      <c r="AM195" s="137"/>
      <c r="AN195" s="137"/>
      <c r="AO195" s="137">
        <v>0</v>
      </c>
      <c r="AP195" s="137"/>
      <c r="AQ195" s="137"/>
      <c r="AR195" s="137">
        <v>0</v>
      </c>
      <c r="AS195" s="137"/>
      <c r="AT195" s="137"/>
      <c r="AU195" s="137">
        <v>0</v>
      </c>
      <c r="AV195" s="137"/>
      <c r="AW195" s="137"/>
      <c r="AX195" s="137">
        <v>0</v>
      </c>
      <c r="AY195" s="137"/>
      <c r="AZ195" s="137"/>
      <c r="BA195" s="137">
        <v>0</v>
      </c>
      <c r="BB195" s="137"/>
      <c r="BC195" s="137"/>
      <c r="BD195" s="137">
        <v>0</v>
      </c>
      <c r="BE195" s="137"/>
      <c r="BF195" s="137"/>
      <c r="BG195" s="137">
        <v>0</v>
      </c>
      <c r="BH195" s="137"/>
      <c r="BI195" s="137"/>
      <c r="BJ195" s="137">
        <v>0</v>
      </c>
      <c r="BK195" s="137"/>
      <c r="BL195" s="137"/>
    </row>
    <row r="196" spans="1:79" s="30" customFormat="1" ht="12.75" customHeight="1" x14ac:dyDescent="0.2">
      <c r="A196" s="100">
        <v>4</v>
      </c>
      <c r="B196" s="101"/>
      <c r="C196" s="101"/>
      <c r="D196" s="71" t="s">
        <v>288</v>
      </c>
      <c r="E196" s="72"/>
      <c r="F196" s="72"/>
      <c r="G196" s="72"/>
      <c r="H196" s="72"/>
      <c r="I196" s="72"/>
      <c r="J196" s="72"/>
      <c r="K196" s="72"/>
      <c r="L196" s="72"/>
      <c r="M196" s="72"/>
      <c r="N196" s="72"/>
      <c r="O196" s="72"/>
      <c r="P196" s="72"/>
      <c r="Q196" s="72"/>
      <c r="R196" s="72"/>
      <c r="S196" s="72"/>
      <c r="T196" s="72"/>
      <c r="U196" s="72"/>
      <c r="V196" s="73"/>
      <c r="W196" s="137">
        <v>0</v>
      </c>
      <c r="X196" s="137"/>
      <c r="Y196" s="137"/>
      <c r="Z196" s="137">
        <v>0</v>
      </c>
      <c r="AA196" s="137"/>
      <c r="AB196" s="137"/>
      <c r="AC196" s="137">
        <v>0</v>
      </c>
      <c r="AD196" s="137"/>
      <c r="AE196" s="137"/>
      <c r="AF196" s="137">
        <v>0</v>
      </c>
      <c r="AG196" s="137"/>
      <c r="AH196" s="137"/>
      <c r="AI196" s="137">
        <v>1.5</v>
      </c>
      <c r="AJ196" s="137"/>
      <c r="AK196" s="137"/>
      <c r="AL196" s="137">
        <v>1.5</v>
      </c>
      <c r="AM196" s="137"/>
      <c r="AN196" s="137"/>
      <c r="AO196" s="137">
        <v>0</v>
      </c>
      <c r="AP196" s="137"/>
      <c r="AQ196" s="137"/>
      <c r="AR196" s="137">
        <v>0</v>
      </c>
      <c r="AS196" s="137"/>
      <c r="AT196" s="137"/>
      <c r="AU196" s="137">
        <v>1.5</v>
      </c>
      <c r="AV196" s="137"/>
      <c r="AW196" s="137"/>
      <c r="AX196" s="137">
        <v>0</v>
      </c>
      <c r="AY196" s="137"/>
      <c r="AZ196" s="137"/>
      <c r="BA196" s="137">
        <v>1.5</v>
      </c>
      <c r="BB196" s="137"/>
      <c r="BC196" s="137"/>
      <c r="BD196" s="137">
        <v>0</v>
      </c>
      <c r="BE196" s="137"/>
      <c r="BF196" s="137"/>
      <c r="BG196" s="137">
        <v>1.5</v>
      </c>
      <c r="BH196" s="137"/>
      <c r="BI196" s="137"/>
      <c r="BJ196" s="137">
        <v>0</v>
      </c>
      <c r="BK196" s="137"/>
      <c r="BL196" s="137"/>
    </row>
    <row r="197" spans="1:79" s="7" customFormat="1" ht="12.75" customHeight="1" x14ac:dyDescent="0.2">
      <c r="A197" s="122">
        <v>5</v>
      </c>
      <c r="B197" s="123"/>
      <c r="C197" s="123"/>
      <c r="D197" s="59" t="s">
        <v>289</v>
      </c>
      <c r="E197" s="34"/>
      <c r="F197" s="34"/>
      <c r="G197" s="34"/>
      <c r="H197" s="34"/>
      <c r="I197" s="34"/>
      <c r="J197" s="34"/>
      <c r="K197" s="34"/>
      <c r="L197" s="34"/>
      <c r="M197" s="34"/>
      <c r="N197" s="34"/>
      <c r="O197" s="34"/>
      <c r="P197" s="34"/>
      <c r="Q197" s="34"/>
      <c r="R197" s="34"/>
      <c r="S197" s="34"/>
      <c r="T197" s="34"/>
      <c r="U197" s="34"/>
      <c r="V197" s="35"/>
      <c r="W197" s="135">
        <v>0</v>
      </c>
      <c r="X197" s="135"/>
      <c r="Y197" s="135"/>
      <c r="Z197" s="135">
        <v>0</v>
      </c>
      <c r="AA197" s="135"/>
      <c r="AB197" s="135"/>
      <c r="AC197" s="135">
        <v>0</v>
      </c>
      <c r="AD197" s="135"/>
      <c r="AE197" s="135"/>
      <c r="AF197" s="135">
        <v>0</v>
      </c>
      <c r="AG197" s="135"/>
      <c r="AH197" s="135"/>
      <c r="AI197" s="135">
        <v>15.5</v>
      </c>
      <c r="AJ197" s="135"/>
      <c r="AK197" s="135"/>
      <c r="AL197" s="135">
        <v>14.5</v>
      </c>
      <c r="AM197" s="135"/>
      <c r="AN197" s="135"/>
      <c r="AO197" s="135">
        <v>0</v>
      </c>
      <c r="AP197" s="135"/>
      <c r="AQ197" s="135"/>
      <c r="AR197" s="135">
        <v>0</v>
      </c>
      <c r="AS197" s="135"/>
      <c r="AT197" s="135"/>
      <c r="AU197" s="135">
        <v>15.5</v>
      </c>
      <c r="AV197" s="135"/>
      <c r="AW197" s="135"/>
      <c r="AX197" s="135">
        <v>0</v>
      </c>
      <c r="AY197" s="135"/>
      <c r="AZ197" s="135"/>
      <c r="BA197" s="135">
        <v>15.5</v>
      </c>
      <c r="BB197" s="135"/>
      <c r="BC197" s="135"/>
      <c r="BD197" s="135">
        <v>0</v>
      </c>
      <c r="BE197" s="135"/>
      <c r="BF197" s="135"/>
      <c r="BG197" s="135">
        <v>15.5</v>
      </c>
      <c r="BH197" s="135"/>
      <c r="BI197" s="135"/>
      <c r="BJ197" s="135">
        <v>0</v>
      </c>
      <c r="BK197" s="135"/>
      <c r="BL197" s="135"/>
    </row>
    <row r="198" spans="1:79" s="30" customFormat="1" ht="25.5" customHeight="1" x14ac:dyDescent="0.2">
      <c r="A198" s="100">
        <v>6</v>
      </c>
      <c r="B198" s="101"/>
      <c r="C198" s="101"/>
      <c r="D198" s="71" t="s">
        <v>290</v>
      </c>
      <c r="E198" s="72"/>
      <c r="F198" s="72"/>
      <c r="G198" s="72"/>
      <c r="H198" s="72"/>
      <c r="I198" s="72"/>
      <c r="J198" s="72"/>
      <c r="K198" s="72"/>
      <c r="L198" s="72"/>
      <c r="M198" s="72"/>
      <c r="N198" s="72"/>
      <c r="O198" s="72"/>
      <c r="P198" s="72"/>
      <c r="Q198" s="72"/>
      <c r="R198" s="72"/>
      <c r="S198" s="72"/>
      <c r="T198" s="72"/>
      <c r="U198" s="72"/>
      <c r="V198" s="73"/>
      <c r="W198" s="137" t="s">
        <v>238</v>
      </c>
      <c r="X198" s="137"/>
      <c r="Y198" s="137"/>
      <c r="Z198" s="137" t="s">
        <v>238</v>
      </c>
      <c r="AA198" s="137"/>
      <c r="AB198" s="137"/>
      <c r="AC198" s="137"/>
      <c r="AD198" s="137"/>
      <c r="AE198" s="137"/>
      <c r="AF198" s="137"/>
      <c r="AG198" s="137"/>
      <c r="AH198" s="137"/>
      <c r="AI198" s="137" t="s">
        <v>238</v>
      </c>
      <c r="AJ198" s="137"/>
      <c r="AK198" s="137"/>
      <c r="AL198" s="137" t="s">
        <v>238</v>
      </c>
      <c r="AM198" s="137"/>
      <c r="AN198" s="137"/>
      <c r="AO198" s="137"/>
      <c r="AP198" s="137"/>
      <c r="AQ198" s="137"/>
      <c r="AR198" s="137"/>
      <c r="AS198" s="137"/>
      <c r="AT198" s="137"/>
      <c r="AU198" s="137" t="s">
        <v>238</v>
      </c>
      <c r="AV198" s="137"/>
      <c r="AW198" s="137"/>
      <c r="AX198" s="137"/>
      <c r="AY198" s="137"/>
      <c r="AZ198" s="137"/>
      <c r="BA198" s="137" t="s">
        <v>238</v>
      </c>
      <c r="BB198" s="137"/>
      <c r="BC198" s="137"/>
      <c r="BD198" s="137"/>
      <c r="BE198" s="137"/>
      <c r="BF198" s="137"/>
      <c r="BG198" s="137" t="s">
        <v>238</v>
      </c>
      <c r="BH198" s="137"/>
      <c r="BI198" s="137"/>
      <c r="BJ198" s="137"/>
      <c r="BK198" s="137"/>
      <c r="BL198" s="137"/>
    </row>
    <row r="199" spans="1:79" ht="12.75" customHeight="1" x14ac:dyDescent="0.2"/>
    <row r="200" spans="1:79" ht="16.5" customHeight="1" x14ac:dyDescent="0.2"/>
    <row r="201" spans="1:79" ht="14.25" customHeight="1" x14ac:dyDescent="0.2">
      <c r="A201" s="82" t="s">
        <v>167</v>
      </c>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row>
    <row r="202" spans="1:79" ht="14.25" customHeight="1" x14ac:dyDescent="0.2">
      <c r="A202" s="82" t="s">
        <v>310</v>
      </c>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2"/>
    </row>
    <row r="203" spans="1:79" ht="15" customHeight="1" x14ac:dyDescent="0.2">
      <c r="A203" s="45" t="s">
        <v>228</v>
      </c>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c r="AS203" s="45"/>
      <c r="AT203" s="45"/>
      <c r="AU203" s="45"/>
      <c r="AV203" s="45"/>
      <c r="AW203" s="45"/>
      <c r="AX203" s="45"/>
      <c r="AY203" s="45"/>
      <c r="AZ203" s="45"/>
      <c r="BA203" s="45"/>
      <c r="BB203" s="45"/>
      <c r="BC203" s="45"/>
      <c r="BD203" s="45"/>
      <c r="BE203" s="45"/>
      <c r="BF203" s="45"/>
      <c r="BG203" s="45"/>
      <c r="BH203" s="45"/>
      <c r="BI203" s="45"/>
      <c r="BJ203" s="45"/>
      <c r="BK203" s="45"/>
      <c r="BL203" s="45"/>
      <c r="BM203" s="45"/>
      <c r="BN203" s="45"/>
      <c r="BO203" s="45"/>
      <c r="BP203" s="45"/>
      <c r="BQ203" s="45"/>
      <c r="BR203" s="45"/>
      <c r="BS203" s="45"/>
    </row>
    <row r="204" spans="1:79" ht="15" customHeight="1" x14ac:dyDescent="0.2">
      <c r="A204" s="56" t="s">
        <v>7</v>
      </c>
      <c r="B204" s="56"/>
      <c r="C204" s="56"/>
      <c r="D204" s="56"/>
      <c r="E204" s="56"/>
      <c r="F204" s="56"/>
      <c r="G204" s="56" t="s">
        <v>140</v>
      </c>
      <c r="H204" s="56"/>
      <c r="I204" s="56"/>
      <c r="J204" s="56"/>
      <c r="K204" s="56"/>
      <c r="L204" s="56"/>
      <c r="M204" s="56"/>
      <c r="N204" s="56"/>
      <c r="O204" s="56"/>
      <c r="P204" s="56"/>
      <c r="Q204" s="56"/>
      <c r="R204" s="56"/>
      <c r="S204" s="56"/>
      <c r="T204" s="56" t="s">
        <v>14</v>
      </c>
      <c r="U204" s="56"/>
      <c r="V204" s="56"/>
      <c r="W204" s="56"/>
      <c r="X204" s="56"/>
      <c r="Y204" s="56"/>
      <c r="Z204" s="56"/>
      <c r="AA204" s="66" t="s">
        <v>229</v>
      </c>
      <c r="AB204" s="143"/>
      <c r="AC204" s="143"/>
      <c r="AD204" s="143"/>
      <c r="AE204" s="143"/>
      <c r="AF204" s="143"/>
      <c r="AG204" s="143"/>
      <c r="AH204" s="143"/>
      <c r="AI204" s="143"/>
      <c r="AJ204" s="143"/>
      <c r="AK204" s="143"/>
      <c r="AL204" s="143"/>
      <c r="AM204" s="143"/>
      <c r="AN204" s="143"/>
      <c r="AO204" s="144"/>
      <c r="AP204" s="66" t="s">
        <v>230</v>
      </c>
      <c r="AQ204" s="67"/>
      <c r="AR204" s="67"/>
      <c r="AS204" s="67"/>
      <c r="AT204" s="67"/>
      <c r="AU204" s="67"/>
      <c r="AV204" s="67"/>
      <c r="AW204" s="67"/>
      <c r="AX204" s="67"/>
      <c r="AY204" s="67"/>
      <c r="AZ204" s="67"/>
      <c r="BA204" s="67"/>
      <c r="BB204" s="67"/>
      <c r="BC204" s="67"/>
      <c r="BD204" s="68"/>
      <c r="BE204" s="66" t="s">
        <v>231</v>
      </c>
      <c r="BF204" s="67"/>
      <c r="BG204" s="67"/>
      <c r="BH204" s="67"/>
      <c r="BI204" s="67"/>
      <c r="BJ204" s="67"/>
      <c r="BK204" s="67"/>
      <c r="BL204" s="67"/>
      <c r="BM204" s="67"/>
      <c r="BN204" s="67"/>
      <c r="BO204" s="67"/>
      <c r="BP204" s="67"/>
      <c r="BQ204" s="67"/>
      <c r="BR204" s="67"/>
      <c r="BS204" s="68"/>
    </row>
    <row r="205" spans="1:79" ht="32.1" customHeight="1" x14ac:dyDescent="0.2">
      <c r="A205" s="56"/>
      <c r="B205" s="56"/>
      <c r="C205" s="56"/>
      <c r="D205" s="56"/>
      <c r="E205" s="56"/>
      <c r="F205" s="56"/>
      <c r="G205" s="56"/>
      <c r="H205" s="56"/>
      <c r="I205" s="56"/>
      <c r="J205" s="56"/>
      <c r="K205" s="56"/>
      <c r="L205" s="56"/>
      <c r="M205" s="56"/>
      <c r="N205" s="56"/>
      <c r="O205" s="56"/>
      <c r="P205" s="56"/>
      <c r="Q205" s="56"/>
      <c r="R205" s="56"/>
      <c r="S205" s="56"/>
      <c r="T205" s="56"/>
      <c r="U205" s="56"/>
      <c r="V205" s="56"/>
      <c r="W205" s="56"/>
      <c r="X205" s="56"/>
      <c r="Y205" s="56"/>
      <c r="Z205" s="56"/>
      <c r="AA205" s="56" t="s">
        <v>5</v>
      </c>
      <c r="AB205" s="56"/>
      <c r="AC205" s="56"/>
      <c r="AD205" s="56"/>
      <c r="AE205" s="56"/>
      <c r="AF205" s="56" t="s">
        <v>4</v>
      </c>
      <c r="AG205" s="56"/>
      <c r="AH205" s="56"/>
      <c r="AI205" s="56"/>
      <c r="AJ205" s="56"/>
      <c r="AK205" s="56" t="s">
        <v>101</v>
      </c>
      <c r="AL205" s="56"/>
      <c r="AM205" s="56"/>
      <c r="AN205" s="56"/>
      <c r="AO205" s="56"/>
      <c r="AP205" s="56" t="s">
        <v>5</v>
      </c>
      <c r="AQ205" s="56"/>
      <c r="AR205" s="56"/>
      <c r="AS205" s="56"/>
      <c r="AT205" s="56"/>
      <c r="AU205" s="56" t="s">
        <v>4</v>
      </c>
      <c r="AV205" s="56"/>
      <c r="AW205" s="56"/>
      <c r="AX205" s="56"/>
      <c r="AY205" s="56"/>
      <c r="AZ205" s="56" t="s">
        <v>108</v>
      </c>
      <c r="BA205" s="56"/>
      <c r="BB205" s="56"/>
      <c r="BC205" s="56"/>
      <c r="BD205" s="56"/>
      <c r="BE205" s="56" t="s">
        <v>5</v>
      </c>
      <c r="BF205" s="56"/>
      <c r="BG205" s="56"/>
      <c r="BH205" s="56"/>
      <c r="BI205" s="56"/>
      <c r="BJ205" s="56" t="s">
        <v>4</v>
      </c>
      <c r="BK205" s="56"/>
      <c r="BL205" s="56"/>
      <c r="BM205" s="56"/>
      <c r="BN205" s="56"/>
      <c r="BO205" s="56" t="s">
        <v>141</v>
      </c>
      <c r="BP205" s="56"/>
      <c r="BQ205" s="56"/>
      <c r="BR205" s="56"/>
      <c r="BS205" s="56"/>
    </row>
    <row r="206" spans="1:79" ht="15" customHeight="1" x14ac:dyDescent="0.2">
      <c r="A206" s="56">
        <v>1</v>
      </c>
      <c r="B206" s="56"/>
      <c r="C206" s="56"/>
      <c r="D206" s="56"/>
      <c r="E206" s="56"/>
      <c r="F206" s="56"/>
      <c r="G206" s="56">
        <v>2</v>
      </c>
      <c r="H206" s="56"/>
      <c r="I206" s="56"/>
      <c r="J206" s="56"/>
      <c r="K206" s="56"/>
      <c r="L206" s="56"/>
      <c r="M206" s="56"/>
      <c r="N206" s="56"/>
      <c r="O206" s="56"/>
      <c r="P206" s="56"/>
      <c r="Q206" s="56"/>
      <c r="R206" s="56"/>
      <c r="S206" s="56"/>
      <c r="T206" s="56">
        <v>3</v>
      </c>
      <c r="U206" s="56"/>
      <c r="V206" s="56"/>
      <c r="W206" s="56"/>
      <c r="X206" s="56"/>
      <c r="Y206" s="56"/>
      <c r="Z206" s="56"/>
      <c r="AA206" s="56">
        <v>4</v>
      </c>
      <c r="AB206" s="56"/>
      <c r="AC206" s="56"/>
      <c r="AD206" s="56"/>
      <c r="AE206" s="56"/>
      <c r="AF206" s="56">
        <v>5</v>
      </c>
      <c r="AG206" s="56"/>
      <c r="AH206" s="56"/>
      <c r="AI206" s="56"/>
      <c r="AJ206" s="56"/>
      <c r="AK206" s="56">
        <v>6</v>
      </c>
      <c r="AL206" s="56"/>
      <c r="AM206" s="56"/>
      <c r="AN206" s="56"/>
      <c r="AO206" s="56"/>
      <c r="AP206" s="56">
        <v>7</v>
      </c>
      <c r="AQ206" s="56"/>
      <c r="AR206" s="56"/>
      <c r="AS206" s="56"/>
      <c r="AT206" s="56"/>
      <c r="AU206" s="56">
        <v>8</v>
      </c>
      <c r="AV206" s="56"/>
      <c r="AW206" s="56"/>
      <c r="AX206" s="56"/>
      <c r="AY206" s="56"/>
      <c r="AZ206" s="56">
        <v>9</v>
      </c>
      <c r="BA206" s="56"/>
      <c r="BB206" s="56"/>
      <c r="BC206" s="56"/>
      <c r="BD206" s="56"/>
      <c r="BE206" s="56">
        <v>10</v>
      </c>
      <c r="BF206" s="56"/>
      <c r="BG206" s="56"/>
      <c r="BH206" s="56"/>
      <c r="BI206" s="56"/>
      <c r="BJ206" s="56">
        <v>11</v>
      </c>
      <c r="BK206" s="56"/>
      <c r="BL206" s="56"/>
      <c r="BM206" s="56"/>
      <c r="BN206" s="56"/>
      <c r="BO206" s="56">
        <v>12</v>
      </c>
      <c r="BP206" s="56"/>
      <c r="BQ206" s="56"/>
      <c r="BR206" s="56"/>
      <c r="BS206" s="56"/>
    </row>
    <row r="207" spans="1:79" s="1" customFormat="1" ht="15" hidden="1" customHeight="1" x14ac:dyDescent="0.2">
      <c r="A207" s="32" t="s">
        <v>81</v>
      </c>
      <c r="B207" s="32"/>
      <c r="C207" s="32"/>
      <c r="D207" s="32"/>
      <c r="E207" s="32"/>
      <c r="F207" s="32"/>
      <c r="G207" s="147" t="s">
        <v>69</v>
      </c>
      <c r="H207" s="147"/>
      <c r="I207" s="147"/>
      <c r="J207" s="147"/>
      <c r="K207" s="147"/>
      <c r="L207" s="147"/>
      <c r="M207" s="147"/>
      <c r="N207" s="147"/>
      <c r="O207" s="147"/>
      <c r="P207" s="147"/>
      <c r="Q207" s="147"/>
      <c r="R207" s="147"/>
      <c r="S207" s="147"/>
      <c r="T207" s="147" t="s">
        <v>91</v>
      </c>
      <c r="U207" s="147"/>
      <c r="V207" s="147"/>
      <c r="W207" s="147"/>
      <c r="X207" s="147"/>
      <c r="Y207" s="147"/>
      <c r="Z207" s="147"/>
      <c r="AA207" s="42" t="s">
        <v>77</v>
      </c>
      <c r="AB207" s="42"/>
      <c r="AC207" s="42"/>
      <c r="AD207" s="42"/>
      <c r="AE207" s="42"/>
      <c r="AF207" s="42" t="s">
        <v>78</v>
      </c>
      <c r="AG207" s="42"/>
      <c r="AH207" s="42"/>
      <c r="AI207" s="42"/>
      <c r="AJ207" s="42"/>
      <c r="AK207" s="121" t="s">
        <v>136</v>
      </c>
      <c r="AL207" s="121"/>
      <c r="AM207" s="121"/>
      <c r="AN207" s="121"/>
      <c r="AO207" s="121"/>
      <c r="AP207" s="42" t="s">
        <v>79</v>
      </c>
      <c r="AQ207" s="42"/>
      <c r="AR207" s="42"/>
      <c r="AS207" s="42"/>
      <c r="AT207" s="42"/>
      <c r="AU207" s="42" t="s">
        <v>80</v>
      </c>
      <c r="AV207" s="42"/>
      <c r="AW207" s="42"/>
      <c r="AX207" s="42"/>
      <c r="AY207" s="42"/>
      <c r="AZ207" s="121" t="s">
        <v>136</v>
      </c>
      <c r="BA207" s="121"/>
      <c r="BB207" s="121"/>
      <c r="BC207" s="121"/>
      <c r="BD207" s="121"/>
      <c r="BE207" s="42" t="s">
        <v>70</v>
      </c>
      <c r="BF207" s="42"/>
      <c r="BG207" s="42"/>
      <c r="BH207" s="42"/>
      <c r="BI207" s="42"/>
      <c r="BJ207" s="42" t="s">
        <v>71</v>
      </c>
      <c r="BK207" s="42"/>
      <c r="BL207" s="42"/>
      <c r="BM207" s="42"/>
      <c r="BN207" s="42"/>
      <c r="BO207" s="121" t="s">
        <v>136</v>
      </c>
      <c r="BP207" s="121"/>
      <c r="BQ207" s="121"/>
      <c r="BR207" s="121"/>
      <c r="BS207" s="121"/>
      <c r="CA207" s="1" t="s">
        <v>51</v>
      </c>
    </row>
    <row r="208" spans="1:79" s="7" customFormat="1" ht="12.75" customHeight="1" x14ac:dyDescent="0.2">
      <c r="A208" s="134"/>
      <c r="B208" s="134"/>
      <c r="C208" s="134"/>
      <c r="D208" s="134"/>
      <c r="E208" s="134"/>
      <c r="F208" s="134"/>
      <c r="G208" s="145" t="s">
        <v>161</v>
      </c>
      <c r="H208" s="145"/>
      <c r="I208" s="145"/>
      <c r="J208" s="145"/>
      <c r="K208" s="145"/>
      <c r="L208" s="145"/>
      <c r="M208" s="145"/>
      <c r="N208" s="145"/>
      <c r="O208" s="145"/>
      <c r="P208" s="145"/>
      <c r="Q208" s="145"/>
      <c r="R208" s="145"/>
      <c r="S208" s="145"/>
      <c r="T208" s="146"/>
      <c r="U208" s="146"/>
      <c r="V208" s="146"/>
      <c r="W208" s="146"/>
      <c r="X208" s="146"/>
      <c r="Y208" s="146"/>
      <c r="Z208" s="146"/>
      <c r="AA208" s="141"/>
      <c r="AB208" s="141"/>
      <c r="AC208" s="141"/>
      <c r="AD208" s="141"/>
      <c r="AE208" s="141"/>
      <c r="AF208" s="141"/>
      <c r="AG208" s="141"/>
      <c r="AH208" s="141"/>
      <c r="AI208" s="141"/>
      <c r="AJ208" s="141"/>
      <c r="AK208" s="141">
        <f>IF(ISNUMBER(AA208),AA208,0)+IF(ISNUMBER(AF208),AF208,0)</f>
        <v>0</v>
      </c>
      <c r="AL208" s="141"/>
      <c r="AM208" s="141"/>
      <c r="AN208" s="141"/>
      <c r="AO208" s="141"/>
      <c r="AP208" s="141"/>
      <c r="AQ208" s="141"/>
      <c r="AR208" s="141"/>
      <c r="AS208" s="141"/>
      <c r="AT208" s="141"/>
      <c r="AU208" s="141"/>
      <c r="AV208" s="141"/>
      <c r="AW208" s="141"/>
      <c r="AX208" s="141"/>
      <c r="AY208" s="141"/>
      <c r="AZ208" s="141">
        <f>IF(ISNUMBER(AP208),AP208,0)+IF(ISNUMBER(AU208),AU208,0)</f>
        <v>0</v>
      </c>
      <c r="BA208" s="141"/>
      <c r="BB208" s="141"/>
      <c r="BC208" s="141"/>
      <c r="BD208" s="141"/>
      <c r="BE208" s="141"/>
      <c r="BF208" s="141"/>
      <c r="BG208" s="141"/>
      <c r="BH208" s="141"/>
      <c r="BI208" s="141"/>
      <c r="BJ208" s="141"/>
      <c r="BK208" s="141"/>
      <c r="BL208" s="141"/>
      <c r="BM208" s="141"/>
      <c r="BN208" s="141"/>
      <c r="BO208" s="141">
        <f>IF(ISNUMBER(BE208),BE208,0)+IF(ISNUMBER(BJ208),BJ208,0)</f>
        <v>0</v>
      </c>
      <c r="BP208" s="141"/>
      <c r="BQ208" s="141"/>
      <c r="BR208" s="141"/>
      <c r="BS208" s="141"/>
      <c r="CA208" s="7" t="s">
        <v>52</v>
      </c>
    </row>
    <row r="209" spans="1:79" ht="15.75" customHeight="1" x14ac:dyDescent="0.2"/>
    <row r="210" spans="1:79" ht="13.5" customHeight="1" x14ac:dyDescent="0.2">
      <c r="A210" s="82" t="s">
        <v>324</v>
      </c>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row>
    <row r="211" spans="1:79" ht="15" customHeight="1" x14ac:dyDescent="0.2">
      <c r="A211" s="110" t="s">
        <v>228</v>
      </c>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c r="AA211" s="110"/>
      <c r="AB211" s="110"/>
      <c r="AC211" s="110"/>
      <c r="AD211" s="110"/>
      <c r="AE211" s="110"/>
      <c r="AF211" s="110"/>
      <c r="AG211" s="110"/>
      <c r="AH211" s="110"/>
      <c r="AI211" s="110"/>
      <c r="AJ211" s="110"/>
      <c r="AK211" s="110"/>
      <c r="AL211" s="110"/>
      <c r="AM211" s="110"/>
      <c r="AN211" s="110"/>
      <c r="AO211" s="110"/>
      <c r="AP211" s="110"/>
      <c r="AQ211" s="110"/>
      <c r="AR211" s="110"/>
      <c r="AS211" s="110"/>
      <c r="AT211" s="110"/>
      <c r="AU211" s="110"/>
      <c r="AV211" s="110"/>
      <c r="AW211" s="110"/>
      <c r="AX211" s="110"/>
      <c r="AY211" s="110"/>
      <c r="AZ211" s="110"/>
      <c r="BA211" s="110"/>
      <c r="BB211" s="110"/>
      <c r="BC211" s="110"/>
      <c r="BD211" s="110"/>
    </row>
    <row r="212" spans="1:79" ht="15" customHeight="1" x14ac:dyDescent="0.2">
      <c r="A212" s="56" t="s">
        <v>7</v>
      </c>
      <c r="B212" s="56"/>
      <c r="C212" s="56"/>
      <c r="D212" s="56"/>
      <c r="E212" s="56"/>
      <c r="F212" s="56"/>
      <c r="G212" s="56" t="s">
        <v>140</v>
      </c>
      <c r="H212" s="56"/>
      <c r="I212" s="56"/>
      <c r="J212" s="56"/>
      <c r="K212" s="56"/>
      <c r="L212" s="56"/>
      <c r="M212" s="56"/>
      <c r="N212" s="56"/>
      <c r="O212" s="56"/>
      <c r="P212" s="56"/>
      <c r="Q212" s="56"/>
      <c r="R212" s="56"/>
      <c r="S212" s="56"/>
      <c r="T212" s="56" t="s">
        <v>14</v>
      </c>
      <c r="U212" s="56"/>
      <c r="V212" s="56"/>
      <c r="W212" s="56"/>
      <c r="X212" s="56"/>
      <c r="Y212" s="56"/>
      <c r="Z212" s="56"/>
      <c r="AA212" s="66" t="s">
        <v>232</v>
      </c>
      <c r="AB212" s="143"/>
      <c r="AC212" s="143"/>
      <c r="AD212" s="143"/>
      <c r="AE212" s="143"/>
      <c r="AF212" s="143"/>
      <c r="AG212" s="143"/>
      <c r="AH212" s="143"/>
      <c r="AI212" s="143"/>
      <c r="AJ212" s="143"/>
      <c r="AK212" s="143"/>
      <c r="AL212" s="143"/>
      <c r="AM212" s="143"/>
      <c r="AN212" s="143"/>
      <c r="AO212" s="144"/>
      <c r="AP212" s="66" t="s">
        <v>234</v>
      </c>
      <c r="AQ212" s="67"/>
      <c r="AR212" s="67"/>
      <c r="AS212" s="67"/>
      <c r="AT212" s="67"/>
      <c r="AU212" s="67"/>
      <c r="AV212" s="67"/>
      <c r="AW212" s="67"/>
      <c r="AX212" s="67"/>
      <c r="AY212" s="67"/>
      <c r="AZ212" s="67"/>
      <c r="BA212" s="67"/>
      <c r="BB212" s="67"/>
      <c r="BC212" s="67"/>
      <c r="BD212" s="68"/>
    </row>
    <row r="213" spans="1:79" ht="32.1" customHeight="1" x14ac:dyDescent="0.2">
      <c r="A213" s="56"/>
      <c r="B213" s="56"/>
      <c r="C213" s="56"/>
      <c r="D213" s="56"/>
      <c r="E213" s="56"/>
      <c r="F213" s="56"/>
      <c r="G213" s="56"/>
      <c r="H213" s="56"/>
      <c r="I213" s="56"/>
      <c r="J213" s="56"/>
      <c r="K213" s="56"/>
      <c r="L213" s="56"/>
      <c r="M213" s="56"/>
      <c r="N213" s="56"/>
      <c r="O213" s="56"/>
      <c r="P213" s="56"/>
      <c r="Q213" s="56"/>
      <c r="R213" s="56"/>
      <c r="S213" s="56"/>
      <c r="T213" s="56"/>
      <c r="U213" s="56"/>
      <c r="V213" s="56"/>
      <c r="W213" s="56"/>
      <c r="X213" s="56"/>
      <c r="Y213" s="56"/>
      <c r="Z213" s="56"/>
      <c r="AA213" s="56" t="s">
        <v>5</v>
      </c>
      <c r="AB213" s="56"/>
      <c r="AC213" s="56"/>
      <c r="AD213" s="56"/>
      <c r="AE213" s="56"/>
      <c r="AF213" s="56" t="s">
        <v>4</v>
      </c>
      <c r="AG213" s="56"/>
      <c r="AH213" s="56"/>
      <c r="AI213" s="56"/>
      <c r="AJ213" s="56"/>
      <c r="AK213" s="56" t="s">
        <v>101</v>
      </c>
      <c r="AL213" s="56"/>
      <c r="AM213" s="56"/>
      <c r="AN213" s="56"/>
      <c r="AO213" s="56"/>
      <c r="AP213" s="56" t="s">
        <v>5</v>
      </c>
      <c r="AQ213" s="56"/>
      <c r="AR213" s="56"/>
      <c r="AS213" s="56"/>
      <c r="AT213" s="56"/>
      <c r="AU213" s="56" t="s">
        <v>4</v>
      </c>
      <c r="AV213" s="56"/>
      <c r="AW213" s="56"/>
      <c r="AX213" s="56"/>
      <c r="AY213" s="56"/>
      <c r="AZ213" s="56" t="s">
        <v>108</v>
      </c>
      <c r="BA213" s="56"/>
      <c r="BB213" s="56"/>
      <c r="BC213" s="56"/>
      <c r="BD213" s="56"/>
    </row>
    <row r="214" spans="1:79" ht="15" customHeight="1" x14ac:dyDescent="0.2">
      <c r="A214" s="56">
        <v>1</v>
      </c>
      <c r="B214" s="56"/>
      <c r="C214" s="56"/>
      <c r="D214" s="56"/>
      <c r="E214" s="56"/>
      <c r="F214" s="56"/>
      <c r="G214" s="56">
        <v>2</v>
      </c>
      <c r="H214" s="56"/>
      <c r="I214" s="56"/>
      <c r="J214" s="56"/>
      <c r="K214" s="56"/>
      <c r="L214" s="56"/>
      <c r="M214" s="56"/>
      <c r="N214" s="56"/>
      <c r="O214" s="56"/>
      <c r="P214" s="56"/>
      <c r="Q214" s="56"/>
      <c r="R214" s="56"/>
      <c r="S214" s="56"/>
      <c r="T214" s="56">
        <v>3</v>
      </c>
      <c r="U214" s="56"/>
      <c r="V214" s="56"/>
      <c r="W214" s="56"/>
      <c r="X214" s="56"/>
      <c r="Y214" s="56"/>
      <c r="Z214" s="56"/>
      <c r="AA214" s="56">
        <v>4</v>
      </c>
      <c r="AB214" s="56"/>
      <c r="AC214" s="56"/>
      <c r="AD214" s="56"/>
      <c r="AE214" s="56"/>
      <c r="AF214" s="56">
        <v>5</v>
      </c>
      <c r="AG214" s="56"/>
      <c r="AH214" s="56"/>
      <c r="AI214" s="56"/>
      <c r="AJ214" s="56"/>
      <c r="AK214" s="56">
        <v>6</v>
      </c>
      <c r="AL214" s="56"/>
      <c r="AM214" s="56"/>
      <c r="AN214" s="56"/>
      <c r="AO214" s="56"/>
      <c r="AP214" s="56">
        <v>7</v>
      </c>
      <c r="AQ214" s="56"/>
      <c r="AR214" s="56"/>
      <c r="AS214" s="56"/>
      <c r="AT214" s="56"/>
      <c r="AU214" s="56">
        <v>8</v>
      </c>
      <c r="AV214" s="56"/>
      <c r="AW214" s="56"/>
      <c r="AX214" s="56"/>
      <c r="AY214" s="56"/>
      <c r="AZ214" s="56">
        <v>9</v>
      </c>
      <c r="BA214" s="56"/>
      <c r="BB214" s="56"/>
      <c r="BC214" s="56"/>
      <c r="BD214" s="56"/>
    </row>
    <row r="215" spans="1:79" s="1" customFormat="1" ht="12" hidden="1" customHeight="1" x14ac:dyDescent="0.2">
      <c r="A215" s="32" t="s">
        <v>81</v>
      </c>
      <c r="B215" s="32"/>
      <c r="C215" s="32"/>
      <c r="D215" s="32"/>
      <c r="E215" s="32"/>
      <c r="F215" s="32"/>
      <c r="G215" s="147" t="s">
        <v>69</v>
      </c>
      <c r="H215" s="147"/>
      <c r="I215" s="147"/>
      <c r="J215" s="147"/>
      <c r="K215" s="147"/>
      <c r="L215" s="147"/>
      <c r="M215" s="147"/>
      <c r="N215" s="147"/>
      <c r="O215" s="147"/>
      <c r="P215" s="147"/>
      <c r="Q215" s="147"/>
      <c r="R215" s="147"/>
      <c r="S215" s="147"/>
      <c r="T215" s="147" t="s">
        <v>91</v>
      </c>
      <c r="U215" s="147"/>
      <c r="V215" s="147"/>
      <c r="W215" s="147"/>
      <c r="X215" s="147"/>
      <c r="Y215" s="147"/>
      <c r="Z215" s="147"/>
      <c r="AA215" s="42" t="s">
        <v>72</v>
      </c>
      <c r="AB215" s="42"/>
      <c r="AC215" s="42"/>
      <c r="AD215" s="42"/>
      <c r="AE215" s="42"/>
      <c r="AF215" s="42" t="s">
        <v>73</v>
      </c>
      <c r="AG215" s="42"/>
      <c r="AH215" s="42"/>
      <c r="AI215" s="42"/>
      <c r="AJ215" s="42"/>
      <c r="AK215" s="121" t="s">
        <v>136</v>
      </c>
      <c r="AL215" s="121"/>
      <c r="AM215" s="121"/>
      <c r="AN215" s="121"/>
      <c r="AO215" s="121"/>
      <c r="AP215" s="42" t="s">
        <v>74</v>
      </c>
      <c r="AQ215" s="42"/>
      <c r="AR215" s="42"/>
      <c r="AS215" s="42"/>
      <c r="AT215" s="42"/>
      <c r="AU215" s="42" t="s">
        <v>75</v>
      </c>
      <c r="AV215" s="42"/>
      <c r="AW215" s="42"/>
      <c r="AX215" s="42"/>
      <c r="AY215" s="42"/>
      <c r="AZ215" s="121" t="s">
        <v>136</v>
      </c>
      <c r="BA215" s="121"/>
      <c r="BB215" s="121"/>
      <c r="BC215" s="121"/>
      <c r="BD215" s="121"/>
      <c r="CA215" s="1" t="s">
        <v>53</v>
      </c>
    </row>
    <row r="216" spans="1:79" s="7" customFormat="1" x14ac:dyDescent="0.2">
      <c r="A216" s="134"/>
      <c r="B216" s="134"/>
      <c r="C216" s="134"/>
      <c r="D216" s="134"/>
      <c r="E216" s="134"/>
      <c r="F216" s="134"/>
      <c r="G216" s="145" t="s">
        <v>161</v>
      </c>
      <c r="H216" s="145"/>
      <c r="I216" s="145"/>
      <c r="J216" s="145"/>
      <c r="K216" s="145"/>
      <c r="L216" s="145"/>
      <c r="M216" s="145"/>
      <c r="N216" s="145"/>
      <c r="O216" s="145"/>
      <c r="P216" s="145"/>
      <c r="Q216" s="145"/>
      <c r="R216" s="145"/>
      <c r="S216" s="145"/>
      <c r="T216" s="146"/>
      <c r="U216" s="146"/>
      <c r="V216" s="146"/>
      <c r="W216" s="146"/>
      <c r="X216" s="146"/>
      <c r="Y216" s="146"/>
      <c r="Z216" s="146"/>
      <c r="AA216" s="141"/>
      <c r="AB216" s="141"/>
      <c r="AC216" s="141"/>
      <c r="AD216" s="141"/>
      <c r="AE216" s="141"/>
      <c r="AF216" s="141"/>
      <c r="AG216" s="141"/>
      <c r="AH216" s="141"/>
      <c r="AI216" s="141"/>
      <c r="AJ216" s="141"/>
      <c r="AK216" s="141">
        <f>IF(ISNUMBER(AA216),AA216,0)+IF(ISNUMBER(AF216),AF216,0)</f>
        <v>0</v>
      </c>
      <c r="AL216" s="141"/>
      <c r="AM216" s="141"/>
      <c r="AN216" s="141"/>
      <c r="AO216" s="141"/>
      <c r="AP216" s="141"/>
      <c r="AQ216" s="141"/>
      <c r="AR216" s="141"/>
      <c r="AS216" s="141"/>
      <c r="AT216" s="141"/>
      <c r="AU216" s="141"/>
      <c r="AV216" s="141"/>
      <c r="AW216" s="141"/>
      <c r="AX216" s="141"/>
      <c r="AY216" s="141"/>
      <c r="AZ216" s="141">
        <f>IF(ISNUMBER(AP216),AP216,0)+IF(ISNUMBER(AU216),AU216,0)</f>
        <v>0</v>
      </c>
      <c r="BA216" s="141"/>
      <c r="BB216" s="141"/>
      <c r="BC216" s="141"/>
      <c r="BD216" s="141"/>
      <c r="CA216" s="7" t="s">
        <v>54</v>
      </c>
    </row>
    <row r="217" spans="1:79" ht="12.75" customHeight="1" x14ac:dyDescent="0.2"/>
    <row r="218" spans="1:79" ht="13.5" customHeight="1" x14ac:dyDescent="0.2"/>
    <row r="219" spans="1:79" ht="14.25" customHeight="1" x14ac:dyDescent="0.2">
      <c r="A219" s="82" t="s">
        <v>325</v>
      </c>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row>
    <row r="220" spans="1:79" ht="15" customHeight="1" x14ac:dyDescent="0.2">
      <c r="A220" s="110" t="s">
        <v>228</v>
      </c>
      <c r="B220" s="110"/>
      <c r="C220" s="110"/>
      <c r="D220" s="110"/>
      <c r="E220" s="110"/>
      <c r="F220" s="110"/>
      <c r="G220" s="110"/>
      <c r="H220" s="110"/>
      <c r="I220" s="110"/>
      <c r="J220" s="110"/>
      <c r="K220" s="110"/>
      <c r="L220" s="110"/>
      <c r="M220" s="110"/>
      <c r="N220" s="110"/>
      <c r="O220" s="110"/>
      <c r="P220" s="110"/>
      <c r="Q220" s="110"/>
      <c r="R220" s="110"/>
      <c r="S220" s="110"/>
      <c r="T220" s="110"/>
      <c r="U220" s="110"/>
      <c r="V220" s="110"/>
      <c r="W220" s="110"/>
      <c r="X220" s="110"/>
      <c r="Y220" s="110"/>
      <c r="Z220" s="110"/>
      <c r="AA220" s="132"/>
      <c r="AB220" s="132"/>
      <c r="AC220" s="132"/>
      <c r="AD220" s="132"/>
      <c r="AE220" s="132"/>
      <c r="AF220" s="132"/>
      <c r="AG220" s="132"/>
      <c r="AH220" s="132"/>
      <c r="AI220" s="132"/>
      <c r="AJ220" s="132"/>
      <c r="AK220" s="132"/>
      <c r="AL220" s="132"/>
      <c r="AM220" s="132"/>
      <c r="AN220" s="132"/>
      <c r="AO220" s="132"/>
      <c r="AP220" s="132"/>
      <c r="AQ220" s="132"/>
      <c r="AR220" s="132"/>
      <c r="AS220" s="132"/>
      <c r="AT220" s="132"/>
      <c r="AU220" s="132"/>
      <c r="AV220" s="132"/>
      <c r="AW220" s="132"/>
      <c r="AX220" s="132"/>
      <c r="AY220" s="132"/>
      <c r="AZ220" s="132"/>
      <c r="BA220" s="132"/>
      <c r="BB220" s="132"/>
      <c r="BC220" s="132"/>
      <c r="BD220" s="132"/>
      <c r="BE220" s="132"/>
      <c r="BF220" s="132"/>
      <c r="BG220" s="132"/>
      <c r="BH220" s="132"/>
      <c r="BI220" s="132"/>
      <c r="BJ220" s="132"/>
      <c r="BK220" s="132"/>
      <c r="BL220" s="132"/>
      <c r="BM220" s="132"/>
    </row>
    <row r="221" spans="1:79" ht="23.1" customHeight="1" x14ac:dyDescent="0.2">
      <c r="A221" s="56" t="s">
        <v>142</v>
      </c>
      <c r="B221" s="56"/>
      <c r="C221" s="56"/>
      <c r="D221" s="56"/>
      <c r="E221" s="56"/>
      <c r="F221" s="56"/>
      <c r="G221" s="56"/>
      <c r="H221" s="56"/>
      <c r="I221" s="56"/>
      <c r="J221" s="56"/>
      <c r="K221" s="56"/>
      <c r="L221" s="56"/>
      <c r="M221" s="56"/>
      <c r="N221" s="91" t="s">
        <v>143</v>
      </c>
      <c r="O221" s="92"/>
      <c r="P221" s="92"/>
      <c r="Q221" s="92"/>
      <c r="R221" s="92"/>
      <c r="S221" s="92"/>
      <c r="T221" s="92"/>
      <c r="U221" s="93"/>
      <c r="V221" s="91" t="s">
        <v>144</v>
      </c>
      <c r="W221" s="92"/>
      <c r="X221" s="92"/>
      <c r="Y221" s="92"/>
      <c r="Z221" s="93"/>
      <c r="AA221" s="56" t="s">
        <v>229</v>
      </c>
      <c r="AB221" s="56"/>
      <c r="AC221" s="56"/>
      <c r="AD221" s="56"/>
      <c r="AE221" s="56"/>
      <c r="AF221" s="56"/>
      <c r="AG221" s="56"/>
      <c r="AH221" s="56"/>
      <c r="AI221" s="56"/>
      <c r="AJ221" s="56" t="s">
        <v>230</v>
      </c>
      <c r="AK221" s="56"/>
      <c r="AL221" s="56"/>
      <c r="AM221" s="56"/>
      <c r="AN221" s="56"/>
      <c r="AO221" s="56"/>
      <c r="AP221" s="56"/>
      <c r="AQ221" s="56"/>
      <c r="AR221" s="56"/>
      <c r="AS221" s="56" t="s">
        <v>231</v>
      </c>
      <c r="AT221" s="56"/>
      <c r="AU221" s="56"/>
      <c r="AV221" s="56"/>
      <c r="AW221" s="56"/>
      <c r="AX221" s="56"/>
      <c r="AY221" s="56"/>
      <c r="AZ221" s="56"/>
      <c r="BA221" s="56"/>
      <c r="BB221" s="56" t="s">
        <v>232</v>
      </c>
      <c r="BC221" s="56"/>
      <c r="BD221" s="56"/>
      <c r="BE221" s="56"/>
      <c r="BF221" s="56"/>
      <c r="BG221" s="56"/>
      <c r="BH221" s="56"/>
      <c r="BI221" s="56"/>
      <c r="BJ221" s="56"/>
      <c r="BK221" s="56" t="s">
        <v>234</v>
      </c>
      <c r="BL221" s="56"/>
      <c r="BM221" s="56"/>
      <c r="BN221" s="56"/>
      <c r="BO221" s="56"/>
      <c r="BP221" s="56"/>
      <c r="BQ221" s="56"/>
      <c r="BR221" s="56"/>
      <c r="BS221" s="56"/>
    </row>
    <row r="222" spans="1:79" ht="95.25" customHeight="1" x14ac:dyDescent="0.2">
      <c r="A222" s="56"/>
      <c r="B222" s="56"/>
      <c r="C222" s="56"/>
      <c r="D222" s="56"/>
      <c r="E222" s="56"/>
      <c r="F222" s="56"/>
      <c r="G222" s="56"/>
      <c r="H222" s="56"/>
      <c r="I222" s="56"/>
      <c r="J222" s="56"/>
      <c r="K222" s="56"/>
      <c r="L222" s="56"/>
      <c r="M222" s="56"/>
      <c r="N222" s="94"/>
      <c r="O222" s="95"/>
      <c r="P222" s="95"/>
      <c r="Q222" s="95"/>
      <c r="R222" s="95"/>
      <c r="S222" s="95"/>
      <c r="T222" s="95"/>
      <c r="U222" s="96"/>
      <c r="V222" s="94"/>
      <c r="W222" s="95"/>
      <c r="X222" s="95"/>
      <c r="Y222" s="95"/>
      <c r="Z222" s="96"/>
      <c r="AA222" s="128" t="s">
        <v>147</v>
      </c>
      <c r="AB222" s="128"/>
      <c r="AC222" s="128"/>
      <c r="AD222" s="128"/>
      <c r="AE222" s="128"/>
      <c r="AF222" s="128" t="s">
        <v>148</v>
      </c>
      <c r="AG222" s="128"/>
      <c r="AH222" s="128"/>
      <c r="AI222" s="128"/>
      <c r="AJ222" s="128" t="s">
        <v>147</v>
      </c>
      <c r="AK222" s="128"/>
      <c r="AL222" s="128"/>
      <c r="AM222" s="128"/>
      <c r="AN222" s="128"/>
      <c r="AO222" s="128" t="s">
        <v>148</v>
      </c>
      <c r="AP222" s="128"/>
      <c r="AQ222" s="128"/>
      <c r="AR222" s="128"/>
      <c r="AS222" s="128" t="s">
        <v>147</v>
      </c>
      <c r="AT222" s="128"/>
      <c r="AU222" s="128"/>
      <c r="AV222" s="128"/>
      <c r="AW222" s="128"/>
      <c r="AX222" s="128" t="s">
        <v>148</v>
      </c>
      <c r="AY222" s="128"/>
      <c r="AZ222" s="128"/>
      <c r="BA222" s="128"/>
      <c r="BB222" s="128" t="s">
        <v>147</v>
      </c>
      <c r="BC222" s="128"/>
      <c r="BD222" s="128"/>
      <c r="BE222" s="128"/>
      <c r="BF222" s="128"/>
      <c r="BG222" s="128" t="s">
        <v>148</v>
      </c>
      <c r="BH222" s="128"/>
      <c r="BI222" s="128"/>
      <c r="BJ222" s="128"/>
      <c r="BK222" s="128" t="s">
        <v>147</v>
      </c>
      <c r="BL222" s="128"/>
      <c r="BM222" s="128"/>
      <c r="BN222" s="128"/>
      <c r="BO222" s="128"/>
      <c r="BP222" s="128" t="s">
        <v>148</v>
      </c>
      <c r="BQ222" s="128"/>
      <c r="BR222" s="128"/>
      <c r="BS222" s="128"/>
    </row>
    <row r="223" spans="1:79" ht="15" customHeight="1" x14ac:dyDescent="0.2">
      <c r="A223" s="56">
        <v>1</v>
      </c>
      <c r="B223" s="56"/>
      <c r="C223" s="56"/>
      <c r="D223" s="56"/>
      <c r="E223" s="56"/>
      <c r="F223" s="56"/>
      <c r="G223" s="56"/>
      <c r="H223" s="56"/>
      <c r="I223" s="56"/>
      <c r="J223" s="56"/>
      <c r="K223" s="56"/>
      <c r="L223" s="56"/>
      <c r="M223" s="56"/>
      <c r="N223" s="66">
        <v>2</v>
      </c>
      <c r="O223" s="67"/>
      <c r="P223" s="67"/>
      <c r="Q223" s="67"/>
      <c r="R223" s="67"/>
      <c r="S223" s="67"/>
      <c r="T223" s="67"/>
      <c r="U223" s="68"/>
      <c r="V223" s="56">
        <v>3</v>
      </c>
      <c r="W223" s="56"/>
      <c r="X223" s="56"/>
      <c r="Y223" s="56"/>
      <c r="Z223" s="56"/>
      <c r="AA223" s="56">
        <v>4</v>
      </c>
      <c r="AB223" s="56"/>
      <c r="AC223" s="56"/>
      <c r="AD223" s="56"/>
      <c r="AE223" s="56"/>
      <c r="AF223" s="56">
        <v>5</v>
      </c>
      <c r="AG223" s="56"/>
      <c r="AH223" s="56"/>
      <c r="AI223" s="56"/>
      <c r="AJ223" s="56">
        <v>6</v>
      </c>
      <c r="AK223" s="56"/>
      <c r="AL223" s="56"/>
      <c r="AM223" s="56"/>
      <c r="AN223" s="56"/>
      <c r="AO223" s="56">
        <v>7</v>
      </c>
      <c r="AP223" s="56"/>
      <c r="AQ223" s="56"/>
      <c r="AR223" s="56"/>
      <c r="AS223" s="56">
        <v>8</v>
      </c>
      <c r="AT223" s="56"/>
      <c r="AU223" s="56"/>
      <c r="AV223" s="56"/>
      <c r="AW223" s="56"/>
      <c r="AX223" s="56">
        <v>9</v>
      </c>
      <c r="AY223" s="56"/>
      <c r="AZ223" s="56"/>
      <c r="BA223" s="56"/>
      <c r="BB223" s="56">
        <v>10</v>
      </c>
      <c r="BC223" s="56"/>
      <c r="BD223" s="56"/>
      <c r="BE223" s="56"/>
      <c r="BF223" s="56"/>
      <c r="BG223" s="56">
        <v>11</v>
      </c>
      <c r="BH223" s="56"/>
      <c r="BI223" s="56"/>
      <c r="BJ223" s="56"/>
      <c r="BK223" s="56">
        <v>12</v>
      </c>
      <c r="BL223" s="56"/>
      <c r="BM223" s="56"/>
      <c r="BN223" s="56"/>
      <c r="BO223" s="56"/>
      <c r="BP223" s="56">
        <v>13</v>
      </c>
      <c r="BQ223" s="56"/>
      <c r="BR223" s="56"/>
      <c r="BS223" s="56"/>
    </row>
    <row r="224" spans="1:79" s="1" customFormat="1" ht="12" hidden="1" customHeight="1" x14ac:dyDescent="0.2">
      <c r="A224" s="147" t="s">
        <v>160</v>
      </c>
      <c r="B224" s="147"/>
      <c r="C224" s="147"/>
      <c r="D224" s="147"/>
      <c r="E224" s="147"/>
      <c r="F224" s="147"/>
      <c r="G224" s="147"/>
      <c r="H224" s="147"/>
      <c r="I224" s="147"/>
      <c r="J224" s="147"/>
      <c r="K224" s="147"/>
      <c r="L224" s="147"/>
      <c r="M224" s="147"/>
      <c r="N224" s="32" t="s">
        <v>145</v>
      </c>
      <c r="O224" s="32"/>
      <c r="P224" s="32"/>
      <c r="Q224" s="32"/>
      <c r="R224" s="32"/>
      <c r="S224" s="32"/>
      <c r="T224" s="32"/>
      <c r="U224" s="32"/>
      <c r="V224" s="32" t="s">
        <v>146</v>
      </c>
      <c r="W224" s="32"/>
      <c r="X224" s="32"/>
      <c r="Y224" s="32"/>
      <c r="Z224" s="32"/>
      <c r="AA224" s="42" t="s">
        <v>77</v>
      </c>
      <c r="AB224" s="42"/>
      <c r="AC224" s="42"/>
      <c r="AD224" s="42"/>
      <c r="AE224" s="42"/>
      <c r="AF224" s="42" t="s">
        <v>78</v>
      </c>
      <c r="AG224" s="42"/>
      <c r="AH224" s="42"/>
      <c r="AI224" s="42"/>
      <c r="AJ224" s="42" t="s">
        <v>79</v>
      </c>
      <c r="AK224" s="42"/>
      <c r="AL224" s="42"/>
      <c r="AM224" s="42"/>
      <c r="AN224" s="42"/>
      <c r="AO224" s="42" t="s">
        <v>80</v>
      </c>
      <c r="AP224" s="42"/>
      <c r="AQ224" s="42"/>
      <c r="AR224" s="42"/>
      <c r="AS224" s="42" t="s">
        <v>70</v>
      </c>
      <c r="AT224" s="42"/>
      <c r="AU224" s="42"/>
      <c r="AV224" s="42"/>
      <c r="AW224" s="42"/>
      <c r="AX224" s="42" t="s">
        <v>71</v>
      </c>
      <c r="AY224" s="42"/>
      <c r="AZ224" s="42"/>
      <c r="BA224" s="42"/>
      <c r="BB224" s="42" t="s">
        <v>72</v>
      </c>
      <c r="BC224" s="42"/>
      <c r="BD224" s="42"/>
      <c r="BE224" s="42"/>
      <c r="BF224" s="42"/>
      <c r="BG224" s="42" t="s">
        <v>73</v>
      </c>
      <c r="BH224" s="42"/>
      <c r="BI224" s="42"/>
      <c r="BJ224" s="42"/>
      <c r="BK224" s="42" t="s">
        <v>74</v>
      </c>
      <c r="BL224" s="42"/>
      <c r="BM224" s="42"/>
      <c r="BN224" s="42"/>
      <c r="BO224" s="42"/>
      <c r="BP224" s="42" t="s">
        <v>75</v>
      </c>
      <c r="BQ224" s="42"/>
      <c r="BR224" s="42"/>
      <c r="BS224" s="42"/>
      <c r="CA224" s="1" t="s">
        <v>55</v>
      </c>
    </row>
    <row r="225" spans="1:79" s="7" customFormat="1" ht="12.75" customHeight="1" x14ac:dyDescent="0.2">
      <c r="A225" s="145" t="s">
        <v>161</v>
      </c>
      <c r="B225" s="145"/>
      <c r="C225" s="145"/>
      <c r="D225" s="145"/>
      <c r="E225" s="145"/>
      <c r="F225" s="145"/>
      <c r="G225" s="145"/>
      <c r="H225" s="145"/>
      <c r="I225" s="145"/>
      <c r="J225" s="145"/>
      <c r="K225" s="145"/>
      <c r="L225" s="145"/>
      <c r="M225" s="145"/>
      <c r="N225" s="122"/>
      <c r="O225" s="123"/>
      <c r="P225" s="123"/>
      <c r="Q225" s="123"/>
      <c r="R225" s="123"/>
      <c r="S225" s="123"/>
      <c r="T225" s="123"/>
      <c r="U225" s="124"/>
      <c r="V225" s="148"/>
      <c r="W225" s="148"/>
      <c r="X225" s="148"/>
      <c r="Y225" s="148"/>
      <c r="Z225" s="148"/>
      <c r="AA225" s="148"/>
      <c r="AB225" s="148"/>
      <c r="AC225" s="148"/>
      <c r="AD225" s="148"/>
      <c r="AE225" s="148"/>
      <c r="AF225" s="148"/>
      <c r="AG225" s="148"/>
      <c r="AH225" s="148"/>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c r="BI225" s="148"/>
      <c r="BJ225" s="148"/>
      <c r="BK225" s="148"/>
      <c r="BL225" s="148"/>
      <c r="BM225" s="148"/>
      <c r="BN225" s="148"/>
      <c r="BO225" s="148"/>
      <c r="BP225" s="149"/>
      <c r="BQ225" s="150"/>
      <c r="BR225" s="150"/>
      <c r="BS225" s="151"/>
      <c r="CA225" s="7" t="s">
        <v>56</v>
      </c>
    </row>
    <row r="226" spans="1:79" ht="12" customHeight="1" x14ac:dyDescent="0.2"/>
    <row r="227" spans="1:79" ht="16.5" customHeight="1" x14ac:dyDescent="0.2"/>
    <row r="228" spans="1:79" ht="43.5" customHeight="1" x14ac:dyDescent="0.2">
      <c r="A228" s="82" t="s">
        <v>326</v>
      </c>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row>
    <row r="229" spans="1:79" ht="54.75" customHeight="1" x14ac:dyDescent="0.2">
      <c r="A229" s="48" t="s">
        <v>292</v>
      </c>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row>
    <row r="230" spans="1:79" ht="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row>
    <row r="231" spans="1:79" ht="3.75" customHeight="1" x14ac:dyDescent="0.2"/>
    <row r="232" spans="1:79" ht="28.5" customHeight="1" x14ac:dyDescent="0.2">
      <c r="A232" s="51" t="s">
        <v>311</v>
      </c>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BK232" s="51"/>
      <c r="BL232" s="51"/>
    </row>
    <row r="233" spans="1:79" ht="14.25" customHeight="1" x14ac:dyDescent="0.2">
      <c r="A233" s="82" t="s">
        <v>297</v>
      </c>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c r="BI233" s="82"/>
      <c r="BJ233" s="82"/>
      <c r="BK233" s="82"/>
      <c r="BL233" s="82"/>
    </row>
    <row r="234" spans="1:79" ht="15" customHeight="1" x14ac:dyDescent="0.2">
      <c r="A234" s="45" t="s">
        <v>228</v>
      </c>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5"/>
      <c r="AT234" s="45"/>
      <c r="AU234" s="45"/>
      <c r="AV234" s="45"/>
      <c r="AW234" s="45"/>
      <c r="AX234" s="45"/>
      <c r="AY234" s="45"/>
      <c r="AZ234" s="45"/>
      <c r="BA234" s="45"/>
      <c r="BB234" s="45"/>
      <c r="BC234" s="45"/>
      <c r="BD234" s="45"/>
      <c r="BE234" s="45"/>
      <c r="BF234" s="45"/>
      <c r="BG234" s="45"/>
      <c r="BH234" s="45"/>
      <c r="BI234" s="45"/>
      <c r="BJ234" s="45"/>
      <c r="BK234" s="45"/>
      <c r="BL234" s="45"/>
    </row>
    <row r="235" spans="1:79" ht="42.95" customHeight="1" x14ac:dyDescent="0.2">
      <c r="A235" s="128" t="s">
        <v>149</v>
      </c>
      <c r="B235" s="128"/>
      <c r="C235" s="128"/>
      <c r="D235" s="128"/>
      <c r="E235" s="128"/>
      <c r="F235" s="128"/>
      <c r="G235" s="56" t="s">
        <v>20</v>
      </c>
      <c r="H235" s="56"/>
      <c r="I235" s="56"/>
      <c r="J235" s="56"/>
      <c r="K235" s="56"/>
      <c r="L235" s="56"/>
      <c r="M235" s="56"/>
      <c r="N235" s="56"/>
      <c r="O235" s="56"/>
      <c r="P235" s="56"/>
      <c r="Q235" s="56"/>
      <c r="R235" s="56"/>
      <c r="S235" s="56"/>
      <c r="T235" s="56" t="s">
        <v>16</v>
      </c>
      <c r="U235" s="56"/>
      <c r="V235" s="56"/>
      <c r="W235" s="56"/>
      <c r="X235" s="56"/>
      <c r="Y235" s="56"/>
      <c r="Z235" s="56" t="s">
        <v>15</v>
      </c>
      <c r="AA235" s="56"/>
      <c r="AB235" s="56"/>
      <c r="AC235" s="56"/>
      <c r="AD235" s="56"/>
      <c r="AE235" s="56" t="s">
        <v>150</v>
      </c>
      <c r="AF235" s="56"/>
      <c r="AG235" s="56"/>
      <c r="AH235" s="56"/>
      <c r="AI235" s="56"/>
      <c r="AJ235" s="56"/>
      <c r="AK235" s="56" t="s">
        <v>151</v>
      </c>
      <c r="AL235" s="56"/>
      <c r="AM235" s="56"/>
      <c r="AN235" s="56"/>
      <c r="AO235" s="56"/>
      <c r="AP235" s="56"/>
      <c r="AQ235" s="56" t="s">
        <v>152</v>
      </c>
      <c r="AR235" s="56"/>
      <c r="AS235" s="56"/>
      <c r="AT235" s="56"/>
      <c r="AU235" s="56"/>
      <c r="AV235" s="56"/>
      <c r="AW235" s="56" t="s">
        <v>110</v>
      </c>
      <c r="AX235" s="56"/>
      <c r="AY235" s="56"/>
      <c r="AZ235" s="56"/>
      <c r="BA235" s="56"/>
      <c r="BB235" s="56"/>
      <c r="BC235" s="56"/>
      <c r="BD235" s="56"/>
      <c r="BE235" s="56"/>
      <c r="BF235" s="56"/>
      <c r="BG235" s="56" t="s">
        <v>153</v>
      </c>
      <c r="BH235" s="56"/>
      <c r="BI235" s="56"/>
      <c r="BJ235" s="56"/>
      <c r="BK235" s="56"/>
      <c r="BL235" s="56"/>
    </row>
    <row r="236" spans="1:79" ht="39.950000000000003" customHeight="1" x14ac:dyDescent="0.2">
      <c r="A236" s="128"/>
      <c r="B236" s="128"/>
      <c r="C236" s="128"/>
      <c r="D236" s="128"/>
      <c r="E236" s="128"/>
      <c r="F236" s="128"/>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c r="AU236" s="56"/>
      <c r="AV236" s="56"/>
      <c r="AW236" s="56" t="s">
        <v>18</v>
      </c>
      <c r="AX236" s="56"/>
      <c r="AY236" s="56"/>
      <c r="AZ236" s="56"/>
      <c r="BA236" s="56"/>
      <c r="BB236" s="56" t="s">
        <v>17</v>
      </c>
      <c r="BC236" s="56"/>
      <c r="BD236" s="56"/>
      <c r="BE236" s="56"/>
      <c r="BF236" s="56"/>
      <c r="BG236" s="56"/>
      <c r="BH236" s="56"/>
      <c r="BI236" s="56"/>
      <c r="BJ236" s="56"/>
      <c r="BK236" s="56"/>
      <c r="BL236" s="56"/>
    </row>
    <row r="237" spans="1:79" ht="15" customHeight="1" x14ac:dyDescent="0.2">
      <c r="A237" s="56">
        <v>1</v>
      </c>
      <c r="B237" s="56"/>
      <c r="C237" s="56"/>
      <c r="D237" s="56"/>
      <c r="E237" s="56"/>
      <c r="F237" s="56"/>
      <c r="G237" s="56">
        <v>2</v>
      </c>
      <c r="H237" s="56"/>
      <c r="I237" s="56"/>
      <c r="J237" s="56"/>
      <c r="K237" s="56"/>
      <c r="L237" s="56"/>
      <c r="M237" s="56"/>
      <c r="N237" s="56"/>
      <c r="O237" s="56"/>
      <c r="P237" s="56"/>
      <c r="Q237" s="56"/>
      <c r="R237" s="56"/>
      <c r="S237" s="56"/>
      <c r="T237" s="56">
        <v>3</v>
      </c>
      <c r="U237" s="56"/>
      <c r="V237" s="56"/>
      <c r="W237" s="56"/>
      <c r="X237" s="56"/>
      <c r="Y237" s="56"/>
      <c r="Z237" s="56">
        <v>4</v>
      </c>
      <c r="AA237" s="56"/>
      <c r="AB237" s="56"/>
      <c r="AC237" s="56"/>
      <c r="AD237" s="56"/>
      <c r="AE237" s="56">
        <v>5</v>
      </c>
      <c r="AF237" s="56"/>
      <c r="AG237" s="56"/>
      <c r="AH237" s="56"/>
      <c r="AI237" s="56"/>
      <c r="AJ237" s="56"/>
      <c r="AK237" s="56">
        <v>6</v>
      </c>
      <c r="AL237" s="56"/>
      <c r="AM237" s="56"/>
      <c r="AN237" s="56"/>
      <c r="AO237" s="56"/>
      <c r="AP237" s="56"/>
      <c r="AQ237" s="56">
        <v>7</v>
      </c>
      <c r="AR237" s="56"/>
      <c r="AS237" s="56"/>
      <c r="AT237" s="56"/>
      <c r="AU237" s="56"/>
      <c r="AV237" s="56"/>
      <c r="AW237" s="56">
        <v>8</v>
      </c>
      <c r="AX237" s="56"/>
      <c r="AY237" s="56"/>
      <c r="AZ237" s="56"/>
      <c r="BA237" s="56"/>
      <c r="BB237" s="56">
        <v>9</v>
      </c>
      <c r="BC237" s="56"/>
      <c r="BD237" s="56"/>
      <c r="BE237" s="56"/>
      <c r="BF237" s="56"/>
      <c r="BG237" s="56">
        <v>10</v>
      </c>
      <c r="BH237" s="56"/>
      <c r="BI237" s="56"/>
      <c r="BJ237" s="56"/>
      <c r="BK237" s="56"/>
      <c r="BL237" s="56"/>
    </row>
    <row r="238" spans="1:79" s="1" customFormat="1" ht="12" hidden="1" customHeight="1" x14ac:dyDescent="0.2">
      <c r="A238" s="32" t="s">
        <v>76</v>
      </c>
      <c r="B238" s="32"/>
      <c r="C238" s="32"/>
      <c r="D238" s="32"/>
      <c r="E238" s="32"/>
      <c r="F238" s="32"/>
      <c r="G238" s="147" t="s">
        <v>69</v>
      </c>
      <c r="H238" s="147"/>
      <c r="I238" s="147"/>
      <c r="J238" s="147"/>
      <c r="K238" s="147"/>
      <c r="L238" s="147"/>
      <c r="M238" s="147"/>
      <c r="N238" s="147"/>
      <c r="O238" s="147"/>
      <c r="P238" s="147"/>
      <c r="Q238" s="147"/>
      <c r="R238" s="147"/>
      <c r="S238" s="147"/>
      <c r="T238" s="42" t="s">
        <v>92</v>
      </c>
      <c r="U238" s="42"/>
      <c r="V238" s="42"/>
      <c r="W238" s="42"/>
      <c r="X238" s="42"/>
      <c r="Y238" s="42"/>
      <c r="Z238" s="42" t="s">
        <v>93</v>
      </c>
      <c r="AA238" s="42"/>
      <c r="AB238" s="42"/>
      <c r="AC238" s="42"/>
      <c r="AD238" s="42"/>
      <c r="AE238" s="42" t="s">
        <v>94</v>
      </c>
      <c r="AF238" s="42"/>
      <c r="AG238" s="42"/>
      <c r="AH238" s="42"/>
      <c r="AI238" s="42"/>
      <c r="AJ238" s="42"/>
      <c r="AK238" s="42" t="s">
        <v>95</v>
      </c>
      <c r="AL238" s="42"/>
      <c r="AM238" s="42"/>
      <c r="AN238" s="42"/>
      <c r="AO238" s="42"/>
      <c r="AP238" s="42"/>
      <c r="AQ238" s="152" t="s">
        <v>111</v>
      </c>
      <c r="AR238" s="42"/>
      <c r="AS238" s="42"/>
      <c r="AT238" s="42"/>
      <c r="AU238" s="42"/>
      <c r="AV238" s="42"/>
      <c r="AW238" s="42" t="s">
        <v>96</v>
      </c>
      <c r="AX238" s="42"/>
      <c r="AY238" s="42"/>
      <c r="AZ238" s="42"/>
      <c r="BA238" s="42"/>
      <c r="BB238" s="42" t="s">
        <v>97</v>
      </c>
      <c r="BC238" s="42"/>
      <c r="BD238" s="42"/>
      <c r="BE238" s="42"/>
      <c r="BF238" s="42"/>
      <c r="BG238" s="152" t="s">
        <v>112</v>
      </c>
      <c r="BH238" s="42"/>
      <c r="BI238" s="42"/>
      <c r="BJ238" s="42"/>
      <c r="BK238" s="42"/>
      <c r="BL238" s="42"/>
      <c r="CA238" s="1" t="s">
        <v>57</v>
      </c>
    </row>
    <row r="239" spans="1:79" s="7" customFormat="1" ht="12.75" customHeight="1" x14ac:dyDescent="0.2">
      <c r="A239" s="134"/>
      <c r="B239" s="134"/>
      <c r="C239" s="134"/>
      <c r="D239" s="134"/>
      <c r="E239" s="134"/>
      <c r="F239" s="134"/>
      <c r="G239" s="145" t="s">
        <v>161</v>
      </c>
      <c r="H239" s="145"/>
      <c r="I239" s="145"/>
      <c r="J239" s="145"/>
      <c r="K239" s="145"/>
      <c r="L239" s="145"/>
      <c r="M239" s="145"/>
      <c r="N239" s="145"/>
      <c r="O239" s="145"/>
      <c r="P239" s="145"/>
      <c r="Q239" s="145"/>
      <c r="R239" s="145"/>
      <c r="S239" s="145"/>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f>IF(ISNUMBER(AK239),AK239,0)-IF(ISNUMBER(AE239),AE239,0)</f>
        <v>0</v>
      </c>
      <c r="AR239" s="141"/>
      <c r="AS239" s="141"/>
      <c r="AT239" s="141"/>
      <c r="AU239" s="141"/>
      <c r="AV239" s="141"/>
      <c r="AW239" s="141"/>
      <c r="AX239" s="141"/>
      <c r="AY239" s="141"/>
      <c r="AZ239" s="141"/>
      <c r="BA239" s="141"/>
      <c r="BB239" s="141"/>
      <c r="BC239" s="141"/>
      <c r="BD239" s="141"/>
      <c r="BE239" s="141"/>
      <c r="BF239" s="141"/>
      <c r="BG239" s="141">
        <f>IF(ISNUMBER(Z239),Z239,0)+IF(ISNUMBER(AK239),AK239,0)</f>
        <v>0</v>
      </c>
      <c r="BH239" s="141"/>
      <c r="BI239" s="141"/>
      <c r="BJ239" s="141"/>
      <c r="BK239" s="141"/>
      <c r="BL239" s="141"/>
      <c r="CA239" s="7" t="s">
        <v>58</v>
      </c>
    </row>
    <row r="241" spans="1:79" ht="14.25" customHeight="1" x14ac:dyDescent="0.2">
      <c r="A241" s="82" t="s">
        <v>312</v>
      </c>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c r="BI241" s="82"/>
      <c r="BJ241" s="82"/>
      <c r="BK241" s="82"/>
      <c r="BL241" s="82"/>
    </row>
    <row r="242" spans="1:79" ht="15" customHeight="1" x14ac:dyDescent="0.2">
      <c r="A242" s="45" t="s">
        <v>228</v>
      </c>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c r="AS242" s="45"/>
      <c r="AT242" s="45"/>
      <c r="AU242" s="45"/>
      <c r="AV242" s="45"/>
      <c r="AW242" s="45"/>
      <c r="AX242" s="45"/>
      <c r="AY242" s="45"/>
      <c r="AZ242" s="45"/>
      <c r="BA242" s="45"/>
      <c r="BB242" s="45"/>
      <c r="BC242" s="45"/>
      <c r="BD242" s="45"/>
      <c r="BE242" s="45"/>
      <c r="BF242" s="45"/>
      <c r="BG242" s="45"/>
      <c r="BH242" s="45"/>
      <c r="BI242" s="45"/>
      <c r="BJ242" s="45"/>
      <c r="BK242" s="45"/>
      <c r="BL242" s="45"/>
    </row>
    <row r="243" spans="1:79" ht="18" customHeight="1" x14ac:dyDescent="0.2">
      <c r="A243" s="56" t="s">
        <v>149</v>
      </c>
      <c r="B243" s="56"/>
      <c r="C243" s="56"/>
      <c r="D243" s="56"/>
      <c r="E243" s="56"/>
      <c r="F243" s="56"/>
      <c r="G243" s="56" t="s">
        <v>20</v>
      </c>
      <c r="H243" s="56"/>
      <c r="I243" s="56"/>
      <c r="J243" s="56"/>
      <c r="K243" s="56"/>
      <c r="L243" s="56"/>
      <c r="M243" s="56"/>
      <c r="N243" s="56"/>
      <c r="O243" s="56"/>
      <c r="P243" s="56"/>
      <c r="Q243" s="56" t="s">
        <v>300</v>
      </c>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t="s">
        <v>309</v>
      </c>
      <c r="AP243" s="56"/>
      <c r="AQ243" s="56"/>
      <c r="AR243" s="56"/>
      <c r="AS243" s="56"/>
      <c r="AT243" s="56"/>
      <c r="AU243" s="56"/>
      <c r="AV243" s="56"/>
      <c r="AW243" s="56"/>
      <c r="AX243" s="56"/>
      <c r="AY243" s="56"/>
      <c r="AZ243" s="56"/>
      <c r="BA243" s="56"/>
      <c r="BB243" s="56"/>
      <c r="BC243" s="56"/>
      <c r="BD243" s="56"/>
      <c r="BE243" s="56"/>
      <c r="BF243" s="56"/>
      <c r="BG243" s="56"/>
      <c r="BH243" s="56"/>
      <c r="BI243" s="56"/>
      <c r="BJ243" s="56"/>
      <c r="BK243" s="56"/>
      <c r="BL243" s="56"/>
    </row>
    <row r="244" spans="1:79" ht="42.95" customHeight="1" x14ac:dyDescent="0.2">
      <c r="A244" s="56"/>
      <c r="B244" s="56"/>
      <c r="C244" s="56"/>
      <c r="D244" s="56"/>
      <c r="E244" s="56"/>
      <c r="F244" s="56"/>
      <c r="G244" s="56"/>
      <c r="H244" s="56"/>
      <c r="I244" s="56"/>
      <c r="J244" s="56"/>
      <c r="K244" s="56"/>
      <c r="L244" s="56"/>
      <c r="M244" s="56"/>
      <c r="N244" s="56"/>
      <c r="O244" s="56"/>
      <c r="P244" s="56"/>
      <c r="Q244" s="56" t="s">
        <v>154</v>
      </c>
      <c r="R244" s="56"/>
      <c r="S244" s="56"/>
      <c r="T244" s="56"/>
      <c r="U244" s="56"/>
      <c r="V244" s="128" t="s">
        <v>155</v>
      </c>
      <c r="W244" s="128"/>
      <c r="X244" s="128"/>
      <c r="Y244" s="128"/>
      <c r="Z244" s="56" t="s">
        <v>156</v>
      </c>
      <c r="AA244" s="56"/>
      <c r="AB244" s="56"/>
      <c r="AC244" s="56"/>
      <c r="AD244" s="56"/>
      <c r="AE244" s="56"/>
      <c r="AF244" s="56"/>
      <c r="AG244" s="56"/>
      <c r="AH244" s="56"/>
      <c r="AI244" s="56"/>
      <c r="AJ244" s="56" t="s">
        <v>157</v>
      </c>
      <c r="AK244" s="56"/>
      <c r="AL244" s="56"/>
      <c r="AM244" s="56"/>
      <c r="AN244" s="56"/>
      <c r="AO244" s="56" t="s">
        <v>21</v>
      </c>
      <c r="AP244" s="56"/>
      <c r="AQ244" s="56"/>
      <c r="AR244" s="56"/>
      <c r="AS244" s="56"/>
      <c r="AT244" s="128" t="s">
        <v>158</v>
      </c>
      <c r="AU244" s="128"/>
      <c r="AV244" s="128"/>
      <c r="AW244" s="128"/>
      <c r="AX244" s="56" t="s">
        <v>156</v>
      </c>
      <c r="AY244" s="56"/>
      <c r="AZ244" s="56"/>
      <c r="BA244" s="56"/>
      <c r="BB244" s="56"/>
      <c r="BC244" s="56"/>
      <c r="BD244" s="56"/>
      <c r="BE244" s="56"/>
      <c r="BF244" s="56"/>
      <c r="BG244" s="56"/>
      <c r="BH244" s="56" t="s">
        <v>159</v>
      </c>
      <c r="BI244" s="56"/>
      <c r="BJ244" s="56"/>
      <c r="BK244" s="56"/>
      <c r="BL244" s="56"/>
    </row>
    <row r="245" spans="1:79" ht="63" customHeight="1" x14ac:dyDescent="0.2">
      <c r="A245" s="56"/>
      <c r="B245" s="56"/>
      <c r="C245" s="56"/>
      <c r="D245" s="56"/>
      <c r="E245" s="56"/>
      <c r="F245" s="56"/>
      <c r="G245" s="56"/>
      <c r="H245" s="56"/>
      <c r="I245" s="56"/>
      <c r="J245" s="56"/>
      <c r="K245" s="56"/>
      <c r="L245" s="56"/>
      <c r="M245" s="56"/>
      <c r="N245" s="56"/>
      <c r="O245" s="56"/>
      <c r="P245" s="56"/>
      <c r="Q245" s="56"/>
      <c r="R245" s="56"/>
      <c r="S245" s="56"/>
      <c r="T245" s="56"/>
      <c r="U245" s="56"/>
      <c r="V245" s="128"/>
      <c r="W245" s="128"/>
      <c r="X245" s="128"/>
      <c r="Y245" s="128"/>
      <c r="Z245" s="56" t="s">
        <v>18</v>
      </c>
      <c r="AA245" s="56"/>
      <c r="AB245" s="56"/>
      <c r="AC245" s="56"/>
      <c r="AD245" s="56"/>
      <c r="AE245" s="56" t="s">
        <v>17</v>
      </c>
      <c r="AF245" s="56"/>
      <c r="AG245" s="56"/>
      <c r="AH245" s="56"/>
      <c r="AI245" s="56"/>
      <c r="AJ245" s="56"/>
      <c r="AK245" s="56"/>
      <c r="AL245" s="56"/>
      <c r="AM245" s="56"/>
      <c r="AN245" s="56"/>
      <c r="AO245" s="56"/>
      <c r="AP245" s="56"/>
      <c r="AQ245" s="56"/>
      <c r="AR245" s="56"/>
      <c r="AS245" s="56"/>
      <c r="AT245" s="128"/>
      <c r="AU245" s="128"/>
      <c r="AV245" s="128"/>
      <c r="AW245" s="128"/>
      <c r="AX245" s="56" t="s">
        <v>18</v>
      </c>
      <c r="AY245" s="56"/>
      <c r="AZ245" s="56"/>
      <c r="BA245" s="56"/>
      <c r="BB245" s="56"/>
      <c r="BC245" s="56" t="s">
        <v>17</v>
      </c>
      <c r="BD245" s="56"/>
      <c r="BE245" s="56"/>
      <c r="BF245" s="56"/>
      <c r="BG245" s="56"/>
      <c r="BH245" s="56"/>
      <c r="BI245" s="56"/>
      <c r="BJ245" s="56"/>
      <c r="BK245" s="56"/>
      <c r="BL245" s="56"/>
    </row>
    <row r="246" spans="1:79" ht="15" customHeight="1" x14ac:dyDescent="0.2">
      <c r="A246" s="56">
        <v>1</v>
      </c>
      <c r="B246" s="56"/>
      <c r="C246" s="56"/>
      <c r="D246" s="56"/>
      <c r="E246" s="56"/>
      <c r="F246" s="56"/>
      <c r="G246" s="56">
        <v>2</v>
      </c>
      <c r="H246" s="56"/>
      <c r="I246" s="56"/>
      <c r="J246" s="56"/>
      <c r="K246" s="56"/>
      <c r="L246" s="56"/>
      <c r="M246" s="56"/>
      <c r="N246" s="56"/>
      <c r="O246" s="56"/>
      <c r="P246" s="56"/>
      <c r="Q246" s="56">
        <v>3</v>
      </c>
      <c r="R246" s="56"/>
      <c r="S246" s="56"/>
      <c r="T246" s="56"/>
      <c r="U246" s="56"/>
      <c r="V246" s="56">
        <v>4</v>
      </c>
      <c r="W246" s="56"/>
      <c r="X246" s="56"/>
      <c r="Y246" s="56"/>
      <c r="Z246" s="56">
        <v>5</v>
      </c>
      <c r="AA246" s="56"/>
      <c r="AB246" s="56"/>
      <c r="AC246" s="56"/>
      <c r="AD246" s="56"/>
      <c r="AE246" s="56">
        <v>6</v>
      </c>
      <c r="AF246" s="56"/>
      <c r="AG246" s="56"/>
      <c r="AH246" s="56"/>
      <c r="AI246" s="56"/>
      <c r="AJ246" s="56">
        <v>7</v>
      </c>
      <c r="AK246" s="56"/>
      <c r="AL246" s="56"/>
      <c r="AM246" s="56"/>
      <c r="AN246" s="56"/>
      <c r="AO246" s="56">
        <v>8</v>
      </c>
      <c r="AP246" s="56"/>
      <c r="AQ246" s="56"/>
      <c r="AR246" s="56"/>
      <c r="AS246" s="56"/>
      <c r="AT246" s="56">
        <v>9</v>
      </c>
      <c r="AU246" s="56"/>
      <c r="AV246" s="56"/>
      <c r="AW246" s="56"/>
      <c r="AX246" s="56">
        <v>10</v>
      </c>
      <c r="AY246" s="56"/>
      <c r="AZ246" s="56"/>
      <c r="BA246" s="56"/>
      <c r="BB246" s="56"/>
      <c r="BC246" s="56">
        <v>11</v>
      </c>
      <c r="BD246" s="56"/>
      <c r="BE246" s="56"/>
      <c r="BF246" s="56"/>
      <c r="BG246" s="56"/>
      <c r="BH246" s="56">
        <v>12</v>
      </c>
      <c r="BI246" s="56"/>
      <c r="BJ246" s="56"/>
      <c r="BK246" s="56"/>
      <c r="BL246" s="56"/>
    </row>
    <row r="247" spans="1:79" s="1" customFormat="1" ht="12" hidden="1" customHeight="1" x14ac:dyDescent="0.2">
      <c r="A247" s="32" t="s">
        <v>76</v>
      </c>
      <c r="B247" s="32"/>
      <c r="C247" s="32"/>
      <c r="D247" s="32"/>
      <c r="E247" s="32"/>
      <c r="F247" s="32"/>
      <c r="G247" s="147" t="s">
        <v>69</v>
      </c>
      <c r="H247" s="147"/>
      <c r="I247" s="147"/>
      <c r="J247" s="147"/>
      <c r="K247" s="147"/>
      <c r="L247" s="147"/>
      <c r="M247" s="147"/>
      <c r="N247" s="147"/>
      <c r="O247" s="147"/>
      <c r="P247" s="147"/>
      <c r="Q247" s="42" t="s">
        <v>92</v>
      </c>
      <c r="R247" s="42"/>
      <c r="S247" s="42"/>
      <c r="T247" s="42"/>
      <c r="U247" s="42"/>
      <c r="V247" s="42" t="s">
        <v>93</v>
      </c>
      <c r="W247" s="42"/>
      <c r="X247" s="42"/>
      <c r="Y247" s="42"/>
      <c r="Z247" s="42" t="s">
        <v>94</v>
      </c>
      <c r="AA247" s="42"/>
      <c r="AB247" s="42"/>
      <c r="AC247" s="42"/>
      <c r="AD247" s="42"/>
      <c r="AE247" s="42" t="s">
        <v>95</v>
      </c>
      <c r="AF247" s="42"/>
      <c r="AG247" s="42"/>
      <c r="AH247" s="42"/>
      <c r="AI247" s="42"/>
      <c r="AJ247" s="152" t="s">
        <v>113</v>
      </c>
      <c r="AK247" s="42"/>
      <c r="AL247" s="42"/>
      <c r="AM247" s="42"/>
      <c r="AN247" s="42"/>
      <c r="AO247" s="42" t="s">
        <v>96</v>
      </c>
      <c r="AP247" s="42"/>
      <c r="AQ247" s="42"/>
      <c r="AR247" s="42"/>
      <c r="AS247" s="42"/>
      <c r="AT247" s="152" t="s">
        <v>114</v>
      </c>
      <c r="AU247" s="42"/>
      <c r="AV247" s="42"/>
      <c r="AW247" s="42"/>
      <c r="AX247" s="42" t="s">
        <v>97</v>
      </c>
      <c r="AY247" s="42"/>
      <c r="AZ247" s="42"/>
      <c r="BA247" s="42"/>
      <c r="BB247" s="42"/>
      <c r="BC247" s="42" t="s">
        <v>98</v>
      </c>
      <c r="BD247" s="42"/>
      <c r="BE247" s="42"/>
      <c r="BF247" s="42"/>
      <c r="BG247" s="42"/>
      <c r="BH247" s="152" t="s">
        <v>113</v>
      </c>
      <c r="BI247" s="42"/>
      <c r="BJ247" s="42"/>
      <c r="BK247" s="42"/>
      <c r="BL247" s="42"/>
      <c r="CA247" s="1" t="s">
        <v>59</v>
      </c>
    </row>
    <row r="248" spans="1:79" s="30" customFormat="1" ht="12.75" customHeight="1" x14ac:dyDescent="0.2">
      <c r="A248" s="133">
        <v>2111</v>
      </c>
      <c r="B248" s="133"/>
      <c r="C248" s="133"/>
      <c r="D248" s="133"/>
      <c r="E248" s="133"/>
      <c r="F248" s="133"/>
      <c r="G248" s="71" t="s">
        <v>239</v>
      </c>
      <c r="H248" s="72"/>
      <c r="I248" s="72"/>
      <c r="J248" s="72"/>
      <c r="K248" s="72"/>
      <c r="L248" s="72"/>
      <c r="M248" s="72"/>
      <c r="N248" s="72"/>
      <c r="O248" s="72"/>
      <c r="P248" s="73"/>
      <c r="Q248" s="142">
        <v>4163632</v>
      </c>
      <c r="R248" s="142"/>
      <c r="S248" s="142"/>
      <c r="T248" s="142"/>
      <c r="U248" s="142"/>
      <c r="V248" s="142">
        <v>0</v>
      </c>
      <c r="W248" s="142"/>
      <c r="X248" s="142"/>
      <c r="Y248" s="142"/>
      <c r="Z248" s="142">
        <v>0</v>
      </c>
      <c r="AA248" s="142"/>
      <c r="AB248" s="142"/>
      <c r="AC248" s="142"/>
      <c r="AD248" s="142"/>
      <c r="AE248" s="142">
        <v>0</v>
      </c>
      <c r="AF248" s="142"/>
      <c r="AG248" s="142"/>
      <c r="AH248" s="142"/>
      <c r="AI248" s="142"/>
      <c r="AJ248" s="142">
        <f t="shared" ref="AJ248:AJ255" si="5">IF(ISNUMBER(Q248),Q248,0)-IF(ISNUMBER(Z248),Z248,0)</f>
        <v>4163632</v>
      </c>
      <c r="AK248" s="142"/>
      <c r="AL248" s="142"/>
      <c r="AM248" s="142"/>
      <c r="AN248" s="142"/>
      <c r="AO248" s="142">
        <v>4513377</v>
      </c>
      <c r="AP248" s="142"/>
      <c r="AQ248" s="142"/>
      <c r="AR248" s="142"/>
      <c r="AS248" s="142"/>
      <c r="AT248" s="142">
        <f t="shared" ref="AT248:AT255" si="6">IF(ISNUMBER(V248),V248,0)-IF(ISNUMBER(Z248),Z248,0)-IF(ISNUMBER(AE248),AE248,0)</f>
        <v>0</v>
      </c>
      <c r="AU248" s="142"/>
      <c r="AV248" s="142"/>
      <c r="AW248" s="142"/>
      <c r="AX248" s="142">
        <v>0</v>
      </c>
      <c r="AY248" s="142"/>
      <c r="AZ248" s="142"/>
      <c r="BA248" s="142"/>
      <c r="BB248" s="142"/>
      <c r="BC248" s="142">
        <v>0</v>
      </c>
      <c r="BD248" s="142"/>
      <c r="BE248" s="142"/>
      <c r="BF248" s="142"/>
      <c r="BG248" s="142"/>
      <c r="BH248" s="142">
        <f t="shared" ref="BH248:BH255" si="7">IF(ISNUMBER(AO248),AO248,0)-IF(ISNUMBER(AX248),AX248,0)</f>
        <v>4513377</v>
      </c>
      <c r="BI248" s="142"/>
      <c r="BJ248" s="142"/>
      <c r="BK248" s="142"/>
      <c r="BL248" s="142"/>
      <c r="CA248" s="30" t="s">
        <v>60</v>
      </c>
    </row>
    <row r="249" spans="1:79" s="30" customFormat="1" ht="12.75" customHeight="1" x14ac:dyDescent="0.2">
      <c r="A249" s="133">
        <v>2120</v>
      </c>
      <c r="B249" s="133"/>
      <c r="C249" s="133"/>
      <c r="D249" s="133"/>
      <c r="E249" s="133"/>
      <c r="F249" s="133"/>
      <c r="G249" s="71" t="s">
        <v>240</v>
      </c>
      <c r="H249" s="72"/>
      <c r="I249" s="72"/>
      <c r="J249" s="72"/>
      <c r="K249" s="72"/>
      <c r="L249" s="72"/>
      <c r="M249" s="72"/>
      <c r="N249" s="72"/>
      <c r="O249" s="72"/>
      <c r="P249" s="73"/>
      <c r="Q249" s="142">
        <v>916000</v>
      </c>
      <c r="R249" s="142"/>
      <c r="S249" s="142"/>
      <c r="T249" s="142"/>
      <c r="U249" s="142"/>
      <c r="V249" s="142">
        <v>0</v>
      </c>
      <c r="W249" s="142"/>
      <c r="X249" s="142"/>
      <c r="Y249" s="142"/>
      <c r="Z249" s="142">
        <v>0</v>
      </c>
      <c r="AA249" s="142"/>
      <c r="AB249" s="142"/>
      <c r="AC249" s="142"/>
      <c r="AD249" s="142"/>
      <c r="AE249" s="142">
        <v>0</v>
      </c>
      <c r="AF249" s="142"/>
      <c r="AG249" s="142"/>
      <c r="AH249" s="142"/>
      <c r="AI249" s="142"/>
      <c r="AJ249" s="142">
        <f t="shared" si="5"/>
        <v>916000</v>
      </c>
      <c r="AK249" s="142"/>
      <c r="AL249" s="142"/>
      <c r="AM249" s="142"/>
      <c r="AN249" s="142"/>
      <c r="AO249" s="142">
        <v>992944</v>
      </c>
      <c r="AP249" s="142"/>
      <c r="AQ249" s="142"/>
      <c r="AR249" s="142"/>
      <c r="AS249" s="142"/>
      <c r="AT249" s="142">
        <f t="shared" si="6"/>
        <v>0</v>
      </c>
      <c r="AU249" s="142"/>
      <c r="AV249" s="142"/>
      <c r="AW249" s="142"/>
      <c r="AX249" s="142">
        <v>0</v>
      </c>
      <c r="AY249" s="142"/>
      <c r="AZ249" s="142"/>
      <c r="BA249" s="142"/>
      <c r="BB249" s="142"/>
      <c r="BC249" s="142">
        <v>0</v>
      </c>
      <c r="BD249" s="142"/>
      <c r="BE249" s="142"/>
      <c r="BF249" s="142"/>
      <c r="BG249" s="142"/>
      <c r="BH249" s="142">
        <f t="shared" si="7"/>
        <v>992944</v>
      </c>
      <c r="BI249" s="142"/>
      <c r="BJ249" s="142"/>
      <c r="BK249" s="142"/>
      <c r="BL249" s="142"/>
    </row>
    <row r="250" spans="1:79" s="30" customFormat="1" ht="25.5" customHeight="1" x14ac:dyDescent="0.2">
      <c r="A250" s="133">
        <v>2210</v>
      </c>
      <c r="B250" s="133"/>
      <c r="C250" s="133"/>
      <c r="D250" s="133"/>
      <c r="E250" s="133"/>
      <c r="F250" s="133"/>
      <c r="G250" s="71" t="s">
        <v>241</v>
      </c>
      <c r="H250" s="72"/>
      <c r="I250" s="72"/>
      <c r="J250" s="72"/>
      <c r="K250" s="72"/>
      <c r="L250" s="72"/>
      <c r="M250" s="72"/>
      <c r="N250" s="72"/>
      <c r="O250" s="72"/>
      <c r="P250" s="73"/>
      <c r="Q250" s="142">
        <v>235417</v>
      </c>
      <c r="R250" s="142"/>
      <c r="S250" s="142"/>
      <c r="T250" s="142"/>
      <c r="U250" s="142"/>
      <c r="V250" s="142">
        <v>0</v>
      </c>
      <c r="W250" s="142"/>
      <c r="X250" s="142"/>
      <c r="Y250" s="142"/>
      <c r="Z250" s="142">
        <v>0</v>
      </c>
      <c r="AA250" s="142"/>
      <c r="AB250" s="142"/>
      <c r="AC250" s="142"/>
      <c r="AD250" s="142"/>
      <c r="AE250" s="142">
        <v>0</v>
      </c>
      <c r="AF250" s="142"/>
      <c r="AG250" s="142"/>
      <c r="AH250" s="142"/>
      <c r="AI250" s="142"/>
      <c r="AJ250" s="142">
        <f t="shared" si="5"/>
        <v>235417</v>
      </c>
      <c r="AK250" s="142"/>
      <c r="AL250" s="142"/>
      <c r="AM250" s="142"/>
      <c r="AN250" s="142"/>
      <c r="AO250" s="142">
        <v>175417</v>
      </c>
      <c r="AP250" s="142"/>
      <c r="AQ250" s="142"/>
      <c r="AR250" s="142"/>
      <c r="AS250" s="142"/>
      <c r="AT250" s="142">
        <f t="shared" si="6"/>
        <v>0</v>
      </c>
      <c r="AU250" s="142"/>
      <c r="AV250" s="142"/>
      <c r="AW250" s="142"/>
      <c r="AX250" s="142">
        <v>0</v>
      </c>
      <c r="AY250" s="142"/>
      <c r="AZ250" s="142"/>
      <c r="BA250" s="142"/>
      <c r="BB250" s="142"/>
      <c r="BC250" s="142">
        <v>0</v>
      </c>
      <c r="BD250" s="142"/>
      <c r="BE250" s="142"/>
      <c r="BF250" s="142"/>
      <c r="BG250" s="142"/>
      <c r="BH250" s="142">
        <f t="shared" si="7"/>
        <v>175417</v>
      </c>
      <c r="BI250" s="142"/>
      <c r="BJ250" s="142"/>
      <c r="BK250" s="142"/>
      <c r="BL250" s="142"/>
    </row>
    <row r="251" spans="1:79" s="30" customFormat="1" ht="25.5" customHeight="1" x14ac:dyDescent="0.2">
      <c r="A251" s="133">
        <v>2240</v>
      </c>
      <c r="B251" s="133"/>
      <c r="C251" s="133"/>
      <c r="D251" s="133"/>
      <c r="E251" s="133"/>
      <c r="F251" s="133"/>
      <c r="G251" s="71" t="s">
        <v>242</v>
      </c>
      <c r="H251" s="72"/>
      <c r="I251" s="72"/>
      <c r="J251" s="72"/>
      <c r="K251" s="72"/>
      <c r="L251" s="72"/>
      <c r="M251" s="72"/>
      <c r="N251" s="72"/>
      <c r="O251" s="72"/>
      <c r="P251" s="73"/>
      <c r="Q251" s="142">
        <v>291792</v>
      </c>
      <c r="R251" s="142"/>
      <c r="S251" s="142"/>
      <c r="T251" s="142"/>
      <c r="U251" s="142"/>
      <c r="V251" s="142">
        <v>0</v>
      </c>
      <c r="W251" s="142"/>
      <c r="X251" s="142"/>
      <c r="Y251" s="142"/>
      <c r="Z251" s="142">
        <v>0</v>
      </c>
      <c r="AA251" s="142"/>
      <c r="AB251" s="142"/>
      <c r="AC251" s="142"/>
      <c r="AD251" s="142"/>
      <c r="AE251" s="142">
        <v>0</v>
      </c>
      <c r="AF251" s="142"/>
      <c r="AG251" s="142"/>
      <c r="AH251" s="142"/>
      <c r="AI251" s="142"/>
      <c r="AJ251" s="142">
        <f t="shared" si="5"/>
        <v>291792</v>
      </c>
      <c r="AK251" s="142"/>
      <c r="AL251" s="142"/>
      <c r="AM251" s="142"/>
      <c r="AN251" s="142"/>
      <c r="AO251" s="142">
        <v>351792</v>
      </c>
      <c r="AP251" s="142"/>
      <c r="AQ251" s="142"/>
      <c r="AR251" s="142"/>
      <c r="AS251" s="142"/>
      <c r="AT251" s="142">
        <f t="shared" si="6"/>
        <v>0</v>
      </c>
      <c r="AU251" s="142"/>
      <c r="AV251" s="142"/>
      <c r="AW251" s="142"/>
      <c r="AX251" s="142">
        <v>0</v>
      </c>
      <c r="AY251" s="142"/>
      <c r="AZ251" s="142"/>
      <c r="BA251" s="142"/>
      <c r="BB251" s="142"/>
      <c r="BC251" s="142">
        <v>0</v>
      </c>
      <c r="BD251" s="142"/>
      <c r="BE251" s="142"/>
      <c r="BF251" s="142"/>
      <c r="BG251" s="142"/>
      <c r="BH251" s="142">
        <f t="shared" si="7"/>
        <v>351792</v>
      </c>
      <c r="BI251" s="142"/>
      <c r="BJ251" s="142"/>
      <c r="BK251" s="142"/>
      <c r="BL251" s="142"/>
    </row>
    <row r="252" spans="1:79" s="30" customFormat="1" ht="12.75" customHeight="1" x14ac:dyDescent="0.2">
      <c r="A252" s="133">
        <v>2250</v>
      </c>
      <c r="B252" s="133"/>
      <c r="C252" s="133"/>
      <c r="D252" s="133"/>
      <c r="E252" s="133"/>
      <c r="F252" s="133"/>
      <c r="G252" s="71" t="s">
        <v>243</v>
      </c>
      <c r="H252" s="72"/>
      <c r="I252" s="72"/>
      <c r="J252" s="72"/>
      <c r="K252" s="72"/>
      <c r="L252" s="72"/>
      <c r="M252" s="72"/>
      <c r="N252" s="72"/>
      <c r="O252" s="72"/>
      <c r="P252" s="73"/>
      <c r="Q252" s="142">
        <v>14920</v>
      </c>
      <c r="R252" s="142"/>
      <c r="S252" s="142"/>
      <c r="T252" s="142"/>
      <c r="U252" s="142"/>
      <c r="V252" s="142">
        <v>0</v>
      </c>
      <c r="W252" s="142"/>
      <c r="X252" s="142"/>
      <c r="Y252" s="142"/>
      <c r="Z252" s="142">
        <v>0</v>
      </c>
      <c r="AA252" s="142"/>
      <c r="AB252" s="142"/>
      <c r="AC252" s="142"/>
      <c r="AD252" s="142"/>
      <c r="AE252" s="142">
        <v>0</v>
      </c>
      <c r="AF252" s="142"/>
      <c r="AG252" s="142"/>
      <c r="AH252" s="142"/>
      <c r="AI252" s="142"/>
      <c r="AJ252" s="142">
        <f t="shared" si="5"/>
        <v>14920</v>
      </c>
      <c r="AK252" s="142"/>
      <c r="AL252" s="142"/>
      <c r="AM252" s="142"/>
      <c r="AN252" s="142"/>
      <c r="AO252" s="142">
        <v>14920</v>
      </c>
      <c r="AP252" s="142"/>
      <c r="AQ252" s="142"/>
      <c r="AR252" s="142"/>
      <c r="AS252" s="142"/>
      <c r="AT252" s="142">
        <f t="shared" si="6"/>
        <v>0</v>
      </c>
      <c r="AU252" s="142"/>
      <c r="AV252" s="142"/>
      <c r="AW252" s="142"/>
      <c r="AX252" s="142">
        <v>0</v>
      </c>
      <c r="AY252" s="142"/>
      <c r="AZ252" s="142"/>
      <c r="BA252" s="142"/>
      <c r="BB252" s="142"/>
      <c r="BC252" s="142">
        <v>0</v>
      </c>
      <c r="BD252" s="142"/>
      <c r="BE252" s="142"/>
      <c r="BF252" s="142"/>
      <c r="BG252" s="142"/>
      <c r="BH252" s="142">
        <f t="shared" si="7"/>
        <v>14920</v>
      </c>
      <c r="BI252" s="142"/>
      <c r="BJ252" s="142"/>
      <c r="BK252" s="142"/>
      <c r="BL252" s="142"/>
    </row>
    <row r="253" spans="1:79" s="30" customFormat="1" ht="51" customHeight="1" x14ac:dyDescent="0.2">
      <c r="A253" s="133">
        <v>2282</v>
      </c>
      <c r="B253" s="133"/>
      <c r="C253" s="133"/>
      <c r="D253" s="133"/>
      <c r="E253" s="133"/>
      <c r="F253" s="133"/>
      <c r="G253" s="71" t="s">
        <v>247</v>
      </c>
      <c r="H253" s="72"/>
      <c r="I253" s="72"/>
      <c r="J253" s="72"/>
      <c r="K253" s="72"/>
      <c r="L253" s="72"/>
      <c r="M253" s="72"/>
      <c r="N253" s="72"/>
      <c r="O253" s="72"/>
      <c r="P253" s="73"/>
      <c r="Q253" s="142">
        <v>14400</v>
      </c>
      <c r="R253" s="142"/>
      <c r="S253" s="142"/>
      <c r="T253" s="142"/>
      <c r="U253" s="142"/>
      <c r="V253" s="142">
        <v>0</v>
      </c>
      <c r="W253" s="142"/>
      <c r="X253" s="142"/>
      <c r="Y253" s="142"/>
      <c r="Z253" s="142">
        <v>0</v>
      </c>
      <c r="AA253" s="142"/>
      <c r="AB253" s="142"/>
      <c r="AC253" s="142"/>
      <c r="AD253" s="142"/>
      <c r="AE253" s="142">
        <v>0</v>
      </c>
      <c r="AF253" s="142"/>
      <c r="AG253" s="142"/>
      <c r="AH253" s="142"/>
      <c r="AI253" s="142"/>
      <c r="AJ253" s="142">
        <f t="shared" si="5"/>
        <v>14400</v>
      </c>
      <c r="AK253" s="142"/>
      <c r="AL253" s="142"/>
      <c r="AM253" s="142"/>
      <c r="AN253" s="142"/>
      <c r="AO253" s="142">
        <v>14400</v>
      </c>
      <c r="AP253" s="142"/>
      <c r="AQ253" s="142"/>
      <c r="AR253" s="142"/>
      <c r="AS253" s="142"/>
      <c r="AT253" s="142">
        <f t="shared" si="6"/>
        <v>0</v>
      </c>
      <c r="AU253" s="142"/>
      <c r="AV253" s="142"/>
      <c r="AW253" s="142"/>
      <c r="AX253" s="142">
        <v>0</v>
      </c>
      <c r="AY253" s="142"/>
      <c r="AZ253" s="142"/>
      <c r="BA253" s="142"/>
      <c r="BB253" s="142"/>
      <c r="BC253" s="142">
        <v>0</v>
      </c>
      <c r="BD253" s="142"/>
      <c r="BE253" s="142"/>
      <c r="BF253" s="142"/>
      <c r="BG253" s="142"/>
      <c r="BH253" s="142">
        <f t="shared" si="7"/>
        <v>14400</v>
      </c>
      <c r="BI253" s="142"/>
      <c r="BJ253" s="142"/>
      <c r="BK253" s="142"/>
      <c r="BL253" s="142"/>
    </row>
    <row r="254" spans="1:79" s="30" customFormat="1" ht="12.75" customHeight="1" x14ac:dyDescent="0.2">
      <c r="A254" s="133">
        <v>2800</v>
      </c>
      <c r="B254" s="133"/>
      <c r="C254" s="133"/>
      <c r="D254" s="133"/>
      <c r="E254" s="133"/>
      <c r="F254" s="133"/>
      <c r="G254" s="71" t="s">
        <v>248</v>
      </c>
      <c r="H254" s="72"/>
      <c r="I254" s="72"/>
      <c r="J254" s="72"/>
      <c r="K254" s="72"/>
      <c r="L254" s="72"/>
      <c r="M254" s="72"/>
      <c r="N254" s="72"/>
      <c r="O254" s="72"/>
      <c r="P254" s="73"/>
      <c r="Q254" s="142">
        <v>20000</v>
      </c>
      <c r="R254" s="142"/>
      <c r="S254" s="142"/>
      <c r="T254" s="142"/>
      <c r="U254" s="142"/>
      <c r="V254" s="142">
        <v>0</v>
      </c>
      <c r="W254" s="142"/>
      <c r="X254" s="142"/>
      <c r="Y254" s="142"/>
      <c r="Z254" s="142">
        <v>0</v>
      </c>
      <c r="AA254" s="142"/>
      <c r="AB254" s="142"/>
      <c r="AC254" s="142"/>
      <c r="AD254" s="142"/>
      <c r="AE254" s="142">
        <v>0</v>
      </c>
      <c r="AF254" s="142"/>
      <c r="AG254" s="142"/>
      <c r="AH254" s="142"/>
      <c r="AI254" s="142"/>
      <c r="AJ254" s="142">
        <f t="shared" si="5"/>
        <v>20000</v>
      </c>
      <c r="AK254" s="142"/>
      <c r="AL254" s="142"/>
      <c r="AM254" s="142"/>
      <c r="AN254" s="142"/>
      <c r="AO254" s="142">
        <v>20000</v>
      </c>
      <c r="AP254" s="142"/>
      <c r="AQ254" s="142"/>
      <c r="AR254" s="142"/>
      <c r="AS254" s="142"/>
      <c r="AT254" s="142">
        <f t="shared" si="6"/>
        <v>0</v>
      </c>
      <c r="AU254" s="142"/>
      <c r="AV254" s="142"/>
      <c r="AW254" s="142"/>
      <c r="AX254" s="142">
        <v>0</v>
      </c>
      <c r="AY254" s="142"/>
      <c r="AZ254" s="142"/>
      <c r="BA254" s="142"/>
      <c r="BB254" s="142"/>
      <c r="BC254" s="142">
        <v>0</v>
      </c>
      <c r="BD254" s="142"/>
      <c r="BE254" s="142"/>
      <c r="BF254" s="142"/>
      <c r="BG254" s="142"/>
      <c r="BH254" s="142">
        <f t="shared" si="7"/>
        <v>20000</v>
      </c>
      <c r="BI254" s="142"/>
      <c r="BJ254" s="142"/>
      <c r="BK254" s="142"/>
      <c r="BL254" s="142"/>
    </row>
    <row r="255" spans="1:79" s="7" customFormat="1" ht="12.75" customHeight="1" x14ac:dyDescent="0.2">
      <c r="A255" s="134"/>
      <c r="B255" s="134"/>
      <c r="C255" s="134"/>
      <c r="D255" s="134"/>
      <c r="E255" s="134"/>
      <c r="F255" s="134"/>
      <c r="G255" s="59" t="s">
        <v>161</v>
      </c>
      <c r="H255" s="34"/>
      <c r="I255" s="34"/>
      <c r="J255" s="34"/>
      <c r="K255" s="34"/>
      <c r="L255" s="34"/>
      <c r="M255" s="34"/>
      <c r="N255" s="34"/>
      <c r="O255" s="34"/>
      <c r="P255" s="35"/>
      <c r="Q255" s="141">
        <v>5656161</v>
      </c>
      <c r="R255" s="141"/>
      <c r="S255" s="141"/>
      <c r="T255" s="141"/>
      <c r="U255" s="141"/>
      <c r="V255" s="141">
        <v>0</v>
      </c>
      <c r="W255" s="141"/>
      <c r="X255" s="141"/>
      <c r="Y255" s="141"/>
      <c r="Z255" s="141">
        <v>0</v>
      </c>
      <c r="AA255" s="141"/>
      <c r="AB255" s="141"/>
      <c r="AC255" s="141"/>
      <c r="AD255" s="141"/>
      <c r="AE255" s="141">
        <v>0</v>
      </c>
      <c r="AF255" s="141"/>
      <c r="AG255" s="141"/>
      <c r="AH255" s="141"/>
      <c r="AI255" s="141"/>
      <c r="AJ255" s="141">
        <f t="shared" si="5"/>
        <v>5656161</v>
      </c>
      <c r="AK255" s="141"/>
      <c r="AL255" s="141"/>
      <c r="AM255" s="141"/>
      <c r="AN255" s="141"/>
      <c r="AO255" s="141">
        <v>6082850</v>
      </c>
      <c r="AP255" s="141"/>
      <c r="AQ255" s="141"/>
      <c r="AR255" s="141"/>
      <c r="AS255" s="141"/>
      <c r="AT255" s="141">
        <f t="shared" si="6"/>
        <v>0</v>
      </c>
      <c r="AU255" s="141"/>
      <c r="AV255" s="141"/>
      <c r="AW255" s="141"/>
      <c r="AX255" s="141">
        <v>0</v>
      </c>
      <c r="AY255" s="141"/>
      <c r="AZ255" s="141"/>
      <c r="BA255" s="141"/>
      <c r="BB255" s="141"/>
      <c r="BC255" s="141">
        <v>0</v>
      </c>
      <c r="BD255" s="141"/>
      <c r="BE255" s="141"/>
      <c r="BF255" s="141"/>
      <c r="BG255" s="141"/>
      <c r="BH255" s="141">
        <f t="shared" si="7"/>
        <v>6082850</v>
      </c>
      <c r="BI255" s="141"/>
      <c r="BJ255" s="141"/>
      <c r="BK255" s="141"/>
      <c r="BL255" s="141"/>
    </row>
    <row r="257" spans="1:79" ht="14.25" customHeight="1" x14ac:dyDescent="0.2">
      <c r="A257" s="82" t="s">
        <v>301</v>
      </c>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row>
    <row r="258" spans="1:79" ht="15" customHeight="1" x14ac:dyDescent="0.2">
      <c r="A258" s="45" t="s">
        <v>228</v>
      </c>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AS258" s="45"/>
      <c r="AT258" s="45"/>
      <c r="AU258" s="45"/>
      <c r="AV258" s="45"/>
      <c r="AW258" s="45"/>
      <c r="AX258" s="45"/>
      <c r="AY258" s="45"/>
      <c r="AZ258" s="45"/>
      <c r="BA258" s="45"/>
      <c r="BB258" s="45"/>
      <c r="BC258" s="45"/>
      <c r="BD258" s="45"/>
      <c r="BE258" s="45"/>
      <c r="BF258" s="45"/>
      <c r="BG258" s="45"/>
      <c r="BH258" s="45"/>
      <c r="BI258" s="45"/>
      <c r="BJ258" s="45"/>
      <c r="BK258" s="45"/>
      <c r="BL258" s="45"/>
    </row>
    <row r="259" spans="1:79" ht="42.95" customHeight="1" x14ac:dyDescent="0.2">
      <c r="A259" s="128" t="s">
        <v>149</v>
      </c>
      <c r="B259" s="128"/>
      <c r="C259" s="128"/>
      <c r="D259" s="128"/>
      <c r="E259" s="128"/>
      <c r="F259" s="128"/>
      <c r="G259" s="56" t="s">
        <v>20</v>
      </c>
      <c r="H259" s="56"/>
      <c r="I259" s="56"/>
      <c r="J259" s="56"/>
      <c r="K259" s="56"/>
      <c r="L259" s="56"/>
      <c r="M259" s="56"/>
      <c r="N259" s="56"/>
      <c r="O259" s="56"/>
      <c r="P259" s="56"/>
      <c r="Q259" s="56"/>
      <c r="R259" s="56"/>
      <c r="S259" s="56"/>
      <c r="T259" s="56" t="s">
        <v>16</v>
      </c>
      <c r="U259" s="56"/>
      <c r="V259" s="56"/>
      <c r="W259" s="56"/>
      <c r="X259" s="56"/>
      <c r="Y259" s="56"/>
      <c r="Z259" s="56" t="s">
        <v>15</v>
      </c>
      <c r="AA259" s="56"/>
      <c r="AB259" s="56"/>
      <c r="AC259" s="56"/>
      <c r="AD259" s="56"/>
      <c r="AE259" s="56" t="s">
        <v>298</v>
      </c>
      <c r="AF259" s="56"/>
      <c r="AG259" s="56"/>
      <c r="AH259" s="56"/>
      <c r="AI259" s="56"/>
      <c r="AJ259" s="56"/>
      <c r="AK259" s="56" t="s">
        <v>302</v>
      </c>
      <c r="AL259" s="56"/>
      <c r="AM259" s="56"/>
      <c r="AN259" s="56"/>
      <c r="AO259" s="56"/>
      <c r="AP259" s="56"/>
      <c r="AQ259" s="56" t="s">
        <v>313</v>
      </c>
      <c r="AR259" s="56"/>
      <c r="AS259" s="56"/>
      <c r="AT259" s="56"/>
      <c r="AU259" s="56"/>
      <c r="AV259" s="56"/>
      <c r="AW259" s="56" t="s">
        <v>19</v>
      </c>
      <c r="AX259" s="56"/>
      <c r="AY259" s="56"/>
      <c r="AZ259" s="56"/>
      <c r="BA259" s="56"/>
      <c r="BB259" s="56"/>
      <c r="BC259" s="56"/>
      <c r="BD259" s="56"/>
      <c r="BE259" s="56" t="s">
        <v>170</v>
      </c>
      <c r="BF259" s="56"/>
      <c r="BG259" s="56"/>
      <c r="BH259" s="56"/>
      <c r="BI259" s="56"/>
      <c r="BJ259" s="56"/>
      <c r="BK259" s="56"/>
      <c r="BL259" s="56"/>
    </row>
    <row r="260" spans="1:79" ht="21.75" customHeight="1" x14ac:dyDescent="0.2">
      <c r="A260" s="128"/>
      <c r="B260" s="128"/>
      <c r="C260" s="128"/>
      <c r="D260" s="128"/>
      <c r="E260" s="128"/>
      <c r="F260" s="128"/>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c r="AS260" s="56"/>
      <c r="AT260" s="56"/>
      <c r="AU260" s="56"/>
      <c r="AV260" s="56"/>
      <c r="AW260" s="56"/>
      <c r="AX260" s="56"/>
      <c r="AY260" s="56"/>
      <c r="AZ260" s="56"/>
      <c r="BA260" s="56"/>
      <c r="BB260" s="56"/>
      <c r="BC260" s="56"/>
      <c r="BD260" s="56"/>
      <c r="BE260" s="56"/>
      <c r="BF260" s="56"/>
      <c r="BG260" s="56"/>
      <c r="BH260" s="56"/>
      <c r="BI260" s="56"/>
      <c r="BJ260" s="56"/>
      <c r="BK260" s="56"/>
      <c r="BL260" s="56"/>
    </row>
    <row r="261" spans="1:79" ht="15" customHeight="1" x14ac:dyDescent="0.2">
      <c r="A261" s="56">
        <v>1</v>
      </c>
      <c r="B261" s="56"/>
      <c r="C261" s="56"/>
      <c r="D261" s="56"/>
      <c r="E261" s="56"/>
      <c r="F261" s="56"/>
      <c r="G261" s="56">
        <v>2</v>
      </c>
      <c r="H261" s="56"/>
      <c r="I261" s="56"/>
      <c r="J261" s="56"/>
      <c r="K261" s="56"/>
      <c r="L261" s="56"/>
      <c r="M261" s="56"/>
      <c r="N261" s="56"/>
      <c r="O261" s="56"/>
      <c r="P261" s="56"/>
      <c r="Q261" s="56"/>
      <c r="R261" s="56"/>
      <c r="S261" s="56"/>
      <c r="T261" s="56">
        <v>3</v>
      </c>
      <c r="U261" s="56"/>
      <c r="V261" s="56"/>
      <c r="W261" s="56"/>
      <c r="X261" s="56"/>
      <c r="Y261" s="56"/>
      <c r="Z261" s="56">
        <v>4</v>
      </c>
      <c r="AA261" s="56"/>
      <c r="AB261" s="56"/>
      <c r="AC261" s="56"/>
      <c r="AD261" s="56"/>
      <c r="AE261" s="56">
        <v>5</v>
      </c>
      <c r="AF261" s="56"/>
      <c r="AG261" s="56"/>
      <c r="AH261" s="56"/>
      <c r="AI261" s="56"/>
      <c r="AJ261" s="56"/>
      <c r="AK261" s="56">
        <v>6</v>
      </c>
      <c r="AL261" s="56"/>
      <c r="AM261" s="56"/>
      <c r="AN261" s="56"/>
      <c r="AO261" s="56"/>
      <c r="AP261" s="56"/>
      <c r="AQ261" s="56">
        <v>7</v>
      </c>
      <c r="AR261" s="56"/>
      <c r="AS261" s="56"/>
      <c r="AT261" s="56"/>
      <c r="AU261" s="56"/>
      <c r="AV261" s="56"/>
      <c r="AW261" s="32">
        <v>8</v>
      </c>
      <c r="AX261" s="32"/>
      <c r="AY261" s="32"/>
      <c r="AZ261" s="32"/>
      <c r="BA261" s="32"/>
      <c r="BB261" s="32"/>
      <c r="BC261" s="32"/>
      <c r="BD261" s="32"/>
      <c r="BE261" s="32">
        <v>9</v>
      </c>
      <c r="BF261" s="32"/>
      <c r="BG261" s="32"/>
      <c r="BH261" s="32"/>
      <c r="BI261" s="32"/>
      <c r="BJ261" s="32"/>
      <c r="BK261" s="32"/>
      <c r="BL261" s="32"/>
    </row>
    <row r="262" spans="1:79" s="1" customFormat="1" ht="18.75" hidden="1" customHeight="1" x14ac:dyDescent="0.2">
      <c r="A262" s="32" t="s">
        <v>76</v>
      </c>
      <c r="B262" s="32"/>
      <c r="C262" s="32"/>
      <c r="D262" s="32"/>
      <c r="E262" s="32"/>
      <c r="F262" s="32"/>
      <c r="G262" s="147" t="s">
        <v>69</v>
      </c>
      <c r="H262" s="147"/>
      <c r="I262" s="147"/>
      <c r="J262" s="147"/>
      <c r="K262" s="147"/>
      <c r="L262" s="147"/>
      <c r="M262" s="147"/>
      <c r="N262" s="147"/>
      <c r="O262" s="147"/>
      <c r="P262" s="147"/>
      <c r="Q262" s="147"/>
      <c r="R262" s="147"/>
      <c r="S262" s="147"/>
      <c r="T262" s="42" t="s">
        <v>92</v>
      </c>
      <c r="U262" s="42"/>
      <c r="V262" s="42"/>
      <c r="W262" s="42"/>
      <c r="X262" s="42"/>
      <c r="Y262" s="42"/>
      <c r="Z262" s="42" t="s">
        <v>93</v>
      </c>
      <c r="AA262" s="42"/>
      <c r="AB262" s="42"/>
      <c r="AC262" s="42"/>
      <c r="AD262" s="42"/>
      <c r="AE262" s="42" t="s">
        <v>94</v>
      </c>
      <c r="AF262" s="42"/>
      <c r="AG262" s="42"/>
      <c r="AH262" s="42"/>
      <c r="AI262" s="42"/>
      <c r="AJ262" s="42"/>
      <c r="AK262" s="42" t="s">
        <v>95</v>
      </c>
      <c r="AL262" s="42"/>
      <c r="AM262" s="42"/>
      <c r="AN262" s="42"/>
      <c r="AO262" s="42"/>
      <c r="AP262" s="42"/>
      <c r="AQ262" s="42" t="s">
        <v>96</v>
      </c>
      <c r="AR262" s="42"/>
      <c r="AS262" s="42"/>
      <c r="AT262" s="42"/>
      <c r="AU262" s="42"/>
      <c r="AV262" s="42"/>
      <c r="AW262" s="147" t="s">
        <v>99</v>
      </c>
      <c r="AX262" s="147"/>
      <c r="AY262" s="147"/>
      <c r="AZ262" s="147"/>
      <c r="BA262" s="147"/>
      <c r="BB262" s="147"/>
      <c r="BC262" s="147"/>
      <c r="BD262" s="147"/>
      <c r="BE262" s="147" t="s">
        <v>100</v>
      </c>
      <c r="BF262" s="147"/>
      <c r="BG262" s="147"/>
      <c r="BH262" s="147"/>
      <c r="BI262" s="147"/>
      <c r="BJ262" s="147"/>
      <c r="BK262" s="147"/>
      <c r="BL262" s="147"/>
      <c r="CA262" s="1" t="s">
        <v>61</v>
      </c>
    </row>
    <row r="263" spans="1:79" s="7" customFormat="1" ht="12.75" customHeight="1" x14ac:dyDescent="0.2">
      <c r="A263" s="134"/>
      <c r="B263" s="134"/>
      <c r="C263" s="134"/>
      <c r="D263" s="134"/>
      <c r="E263" s="134"/>
      <c r="F263" s="134"/>
      <c r="G263" s="145" t="s">
        <v>161</v>
      </c>
      <c r="H263" s="145"/>
      <c r="I263" s="145"/>
      <c r="J263" s="145"/>
      <c r="K263" s="145"/>
      <c r="L263" s="145"/>
      <c r="M263" s="145"/>
      <c r="N263" s="145"/>
      <c r="O263" s="145"/>
      <c r="P263" s="145"/>
      <c r="Q263" s="145"/>
      <c r="R263" s="145"/>
      <c r="S263" s="145"/>
      <c r="T263" s="141"/>
      <c r="U263" s="141"/>
      <c r="V263" s="141"/>
      <c r="W263" s="141"/>
      <c r="X263" s="141"/>
      <c r="Y263" s="141"/>
      <c r="Z263" s="141"/>
      <c r="AA263" s="141"/>
      <c r="AB263" s="141"/>
      <c r="AC263" s="141"/>
      <c r="AD263" s="141"/>
      <c r="AE263" s="141"/>
      <c r="AF263" s="141"/>
      <c r="AG263" s="141"/>
      <c r="AH263" s="141"/>
      <c r="AI263" s="141"/>
      <c r="AJ263" s="141"/>
      <c r="AK263" s="141"/>
      <c r="AL263" s="141"/>
      <c r="AM263" s="141"/>
      <c r="AN263" s="141"/>
      <c r="AO263" s="141"/>
      <c r="AP263" s="141"/>
      <c r="AQ263" s="141"/>
      <c r="AR263" s="141"/>
      <c r="AS263" s="141"/>
      <c r="AT263" s="141"/>
      <c r="AU263" s="141"/>
      <c r="AV263" s="141"/>
      <c r="AW263" s="145"/>
      <c r="AX263" s="145"/>
      <c r="AY263" s="145"/>
      <c r="AZ263" s="145"/>
      <c r="BA263" s="145"/>
      <c r="BB263" s="145"/>
      <c r="BC263" s="145"/>
      <c r="BD263" s="145"/>
      <c r="BE263" s="145"/>
      <c r="BF263" s="145"/>
      <c r="BG263" s="145"/>
      <c r="BH263" s="145"/>
      <c r="BI263" s="145"/>
      <c r="BJ263" s="145"/>
      <c r="BK263" s="145"/>
      <c r="BL263" s="145"/>
      <c r="CA263" s="7" t="s">
        <v>62</v>
      </c>
    </row>
    <row r="265" spans="1:79" ht="14.25" customHeight="1" x14ac:dyDescent="0.2">
      <c r="A265" s="82" t="s">
        <v>314</v>
      </c>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row>
    <row r="266" spans="1:79" ht="45" customHeight="1" x14ac:dyDescent="0.2">
      <c r="A266" s="48" t="s">
        <v>291</v>
      </c>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0"/>
      <c r="AY266" s="40"/>
      <c r="AZ266" s="40"/>
      <c r="BA266" s="40"/>
      <c r="BB266" s="40"/>
      <c r="BC266" s="40"/>
      <c r="BD266" s="40"/>
      <c r="BE266" s="40"/>
      <c r="BF266" s="40"/>
      <c r="BG266" s="40"/>
      <c r="BH266" s="40"/>
      <c r="BI266" s="40"/>
      <c r="BJ266" s="40"/>
      <c r="BK266" s="40"/>
      <c r="BL266" s="40"/>
    </row>
    <row r="267" spans="1:79" ht="1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row>
    <row r="269" spans="1:79" ht="14.25" x14ac:dyDescent="0.2">
      <c r="A269" s="82" t="s">
        <v>327</v>
      </c>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row>
    <row r="270" spans="1:79" ht="14.25" x14ac:dyDescent="0.2">
      <c r="A270" s="82" t="s">
        <v>303</v>
      </c>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row>
    <row r="271" spans="1:79" ht="30" customHeight="1" x14ac:dyDescent="0.2">
      <c r="A271" s="48" t="s">
        <v>293</v>
      </c>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0"/>
      <c r="AY271" s="40"/>
      <c r="AZ271" s="40"/>
      <c r="BA271" s="40"/>
      <c r="BB271" s="40"/>
      <c r="BC271" s="40"/>
      <c r="BD271" s="40"/>
      <c r="BE271" s="40"/>
      <c r="BF271" s="40"/>
      <c r="BG271" s="40"/>
      <c r="BH271" s="40"/>
      <c r="BI271" s="40"/>
      <c r="BJ271" s="40"/>
      <c r="BK271" s="40"/>
      <c r="BL271" s="40"/>
    </row>
    <row r="272" spans="1:79" ht="1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row>
    <row r="275" spans="1:58" ht="18.95" customHeight="1" x14ac:dyDescent="0.2">
      <c r="A275" s="39" t="s">
        <v>362</v>
      </c>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c r="AA275" s="40"/>
      <c r="AB275" s="26"/>
      <c r="AC275" s="26"/>
      <c r="AD275" s="26"/>
      <c r="AE275" s="26"/>
      <c r="AF275" s="26"/>
      <c r="AG275" s="26"/>
      <c r="AH275" s="69"/>
      <c r="AI275" s="69"/>
      <c r="AJ275" s="69"/>
      <c r="AK275" s="69"/>
      <c r="AL275" s="69"/>
      <c r="AM275" s="69"/>
      <c r="AN275" s="69"/>
      <c r="AO275" s="69"/>
      <c r="AP275" s="69"/>
      <c r="AQ275" s="26"/>
      <c r="AR275" s="26"/>
      <c r="AS275" s="26"/>
      <c r="AT275" s="26"/>
      <c r="AU275" s="41" t="s">
        <v>224</v>
      </c>
      <c r="AV275" s="38"/>
      <c r="AW275" s="38"/>
      <c r="AX275" s="38"/>
      <c r="AY275" s="38"/>
      <c r="AZ275" s="38"/>
      <c r="BA275" s="38"/>
      <c r="BB275" s="38"/>
      <c r="BC275" s="38"/>
      <c r="BD275" s="38"/>
      <c r="BE275" s="38"/>
      <c r="BF275" s="38"/>
    </row>
    <row r="276" spans="1:58" ht="12.75" customHeight="1" x14ac:dyDescent="0.2">
      <c r="AB276" s="27"/>
      <c r="AC276" s="27"/>
      <c r="AD276" s="27"/>
      <c r="AE276" s="27"/>
      <c r="AF276" s="27"/>
      <c r="AG276" s="27"/>
      <c r="AH276" s="31" t="s">
        <v>2</v>
      </c>
      <c r="AI276" s="31"/>
      <c r="AJ276" s="31"/>
      <c r="AK276" s="31"/>
      <c r="AL276" s="31"/>
      <c r="AM276" s="31"/>
      <c r="AN276" s="31"/>
      <c r="AO276" s="31"/>
      <c r="AP276" s="31"/>
      <c r="AQ276" s="27"/>
      <c r="AR276" s="27"/>
      <c r="AS276" s="27"/>
      <c r="AT276" s="27"/>
      <c r="AU276" s="31" t="s">
        <v>185</v>
      </c>
      <c r="AV276" s="31"/>
      <c r="AW276" s="31"/>
      <c r="AX276" s="31"/>
      <c r="AY276" s="31"/>
      <c r="AZ276" s="31"/>
      <c r="BA276" s="31"/>
      <c r="BB276" s="31"/>
      <c r="BC276" s="31"/>
      <c r="BD276" s="31"/>
      <c r="BE276" s="31"/>
      <c r="BF276" s="31"/>
    </row>
    <row r="277" spans="1:58" ht="15" x14ac:dyDescent="0.2">
      <c r="AB277" s="27"/>
      <c r="AC277" s="27"/>
      <c r="AD277" s="27"/>
      <c r="AE277" s="27"/>
      <c r="AF277" s="27"/>
      <c r="AG277" s="27"/>
      <c r="AH277" s="28"/>
      <c r="AI277" s="28"/>
      <c r="AJ277" s="28"/>
      <c r="AK277" s="28"/>
      <c r="AL277" s="28"/>
      <c r="AM277" s="28"/>
      <c r="AN277" s="28"/>
      <c r="AO277" s="28"/>
      <c r="AP277" s="28"/>
      <c r="AQ277" s="27"/>
      <c r="AR277" s="27"/>
      <c r="AS277" s="27"/>
      <c r="AT277" s="27"/>
      <c r="AU277" s="28"/>
      <c r="AV277" s="28"/>
      <c r="AW277" s="28"/>
      <c r="AX277" s="28"/>
      <c r="AY277" s="28"/>
      <c r="AZ277" s="28"/>
      <c r="BA277" s="28"/>
      <c r="BB277" s="28"/>
      <c r="BC277" s="28"/>
      <c r="BD277" s="28"/>
      <c r="BE277" s="28"/>
      <c r="BF277" s="28"/>
    </row>
    <row r="278" spans="1:58" ht="28.5" customHeight="1" x14ac:dyDescent="0.2">
      <c r="A278" s="39" t="s">
        <v>363</v>
      </c>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c r="AA278" s="40"/>
      <c r="AB278" s="27"/>
      <c r="AC278" s="27"/>
      <c r="AD278" s="27"/>
      <c r="AE278" s="27"/>
      <c r="AF278" s="27"/>
      <c r="AG278" s="27"/>
      <c r="AH278" s="70"/>
      <c r="AI278" s="70"/>
      <c r="AJ278" s="70"/>
      <c r="AK278" s="70"/>
      <c r="AL278" s="70"/>
      <c r="AM278" s="70"/>
      <c r="AN278" s="70"/>
      <c r="AO278" s="70"/>
      <c r="AP278" s="70"/>
      <c r="AQ278" s="27"/>
      <c r="AR278" s="27"/>
      <c r="AS278" s="27"/>
      <c r="AT278" s="27"/>
      <c r="AU278" s="37" t="s">
        <v>225</v>
      </c>
      <c r="AV278" s="38"/>
      <c r="AW278" s="38"/>
      <c r="AX278" s="38"/>
      <c r="AY278" s="38"/>
      <c r="AZ278" s="38"/>
      <c r="BA278" s="38"/>
      <c r="BB278" s="38"/>
      <c r="BC278" s="38"/>
      <c r="BD278" s="38"/>
      <c r="BE278" s="38"/>
      <c r="BF278" s="38"/>
    </row>
    <row r="279" spans="1:58" ht="12" customHeight="1" x14ac:dyDescent="0.2">
      <c r="AB279" s="27"/>
      <c r="AC279" s="27"/>
      <c r="AD279" s="27"/>
      <c r="AE279" s="27"/>
      <c r="AF279" s="27"/>
      <c r="AG279" s="27"/>
      <c r="AH279" s="31" t="s">
        <v>2</v>
      </c>
      <c r="AI279" s="31"/>
      <c r="AJ279" s="31"/>
      <c r="AK279" s="31"/>
      <c r="AL279" s="31"/>
      <c r="AM279" s="31"/>
      <c r="AN279" s="31"/>
      <c r="AO279" s="31"/>
      <c r="AP279" s="31"/>
      <c r="AQ279" s="27"/>
      <c r="AR279" s="27"/>
      <c r="AS279" s="27"/>
      <c r="AT279" s="27"/>
      <c r="AU279" s="31" t="s">
        <v>185</v>
      </c>
      <c r="AV279" s="31"/>
      <c r="AW279" s="31"/>
      <c r="AX279" s="31"/>
      <c r="AY279" s="31"/>
      <c r="AZ279" s="31"/>
      <c r="BA279" s="31"/>
      <c r="BB279" s="31"/>
      <c r="BC279" s="31"/>
      <c r="BD279" s="31"/>
      <c r="BE279" s="31"/>
      <c r="BF279" s="31"/>
    </row>
  </sheetData>
  <mergeCells count="1961">
    <mergeCell ref="AJ255:AN255"/>
    <mergeCell ref="AO255:AS255"/>
    <mergeCell ref="AT255:AW255"/>
    <mergeCell ref="AX255:BB255"/>
    <mergeCell ref="BC255:BG255"/>
    <mergeCell ref="BH255:BL255"/>
    <mergeCell ref="A255:F255"/>
    <mergeCell ref="G255:P255"/>
    <mergeCell ref="Q255:U255"/>
    <mergeCell ref="V255:Y255"/>
    <mergeCell ref="Z255:AD255"/>
    <mergeCell ref="AE255:AI255"/>
    <mergeCell ref="AJ254:AN254"/>
    <mergeCell ref="AO254:AS254"/>
    <mergeCell ref="AT254:AW254"/>
    <mergeCell ref="AX254:BB254"/>
    <mergeCell ref="BC254:BG254"/>
    <mergeCell ref="BH254:BL254"/>
    <mergeCell ref="A254:F254"/>
    <mergeCell ref="G254:P254"/>
    <mergeCell ref="Q254:U254"/>
    <mergeCell ref="V254:Y254"/>
    <mergeCell ref="Z254:AD254"/>
    <mergeCell ref="AE254:AI254"/>
    <mergeCell ref="AJ253:AN253"/>
    <mergeCell ref="AO253:AS253"/>
    <mergeCell ref="AT253:AW253"/>
    <mergeCell ref="AX253:BB253"/>
    <mergeCell ref="BC253:BG253"/>
    <mergeCell ref="BH253:BL253"/>
    <mergeCell ref="A253:F253"/>
    <mergeCell ref="G253:P253"/>
    <mergeCell ref="Q253:U253"/>
    <mergeCell ref="V253:Y253"/>
    <mergeCell ref="Z253:AD253"/>
    <mergeCell ref="AE253:AI253"/>
    <mergeCell ref="AJ252:AN252"/>
    <mergeCell ref="AO252:AS252"/>
    <mergeCell ref="AT252:AW252"/>
    <mergeCell ref="AX252:BB252"/>
    <mergeCell ref="BC252:BG252"/>
    <mergeCell ref="BH252:BL252"/>
    <mergeCell ref="A252:F252"/>
    <mergeCell ref="G252:P252"/>
    <mergeCell ref="Q252:U252"/>
    <mergeCell ref="V252:Y252"/>
    <mergeCell ref="Z252:AD252"/>
    <mergeCell ref="AE252:AI252"/>
    <mergeCell ref="AJ251:AN251"/>
    <mergeCell ref="AO251:AS251"/>
    <mergeCell ref="AT251:AW251"/>
    <mergeCell ref="AX251:BB251"/>
    <mergeCell ref="BC251:BG251"/>
    <mergeCell ref="BH251:BL251"/>
    <mergeCell ref="A251:F251"/>
    <mergeCell ref="G251:P251"/>
    <mergeCell ref="Q251:U251"/>
    <mergeCell ref="V251:Y251"/>
    <mergeCell ref="Z251:AD251"/>
    <mergeCell ref="AE251:AI251"/>
    <mergeCell ref="AJ250:AN250"/>
    <mergeCell ref="AO250:AS250"/>
    <mergeCell ref="AT250:AW250"/>
    <mergeCell ref="AX250:BB250"/>
    <mergeCell ref="BC250:BG250"/>
    <mergeCell ref="BH250:BL250"/>
    <mergeCell ref="A250:F250"/>
    <mergeCell ref="G250:P250"/>
    <mergeCell ref="Q250:U250"/>
    <mergeCell ref="V250:Y250"/>
    <mergeCell ref="Z250:AD250"/>
    <mergeCell ref="AE250:AI250"/>
    <mergeCell ref="AJ249:AN249"/>
    <mergeCell ref="AO249:AS249"/>
    <mergeCell ref="AT249:AW249"/>
    <mergeCell ref="AX249:BB249"/>
    <mergeCell ref="BC249:BG249"/>
    <mergeCell ref="BH249:BL249"/>
    <mergeCell ref="A249:F249"/>
    <mergeCell ref="G249:P249"/>
    <mergeCell ref="Q249:U249"/>
    <mergeCell ref="V249:Y249"/>
    <mergeCell ref="Z249:AD249"/>
    <mergeCell ref="AE249:AI249"/>
    <mergeCell ref="BJ198:BL198"/>
    <mergeCell ref="AR198:AT198"/>
    <mergeCell ref="AU198:AW198"/>
    <mergeCell ref="AX198:AZ198"/>
    <mergeCell ref="BA198:BC198"/>
    <mergeCell ref="BD198:BF198"/>
    <mergeCell ref="BG198:BI198"/>
    <mergeCell ref="AJ248:AN248"/>
    <mergeCell ref="AO248:AS248"/>
    <mergeCell ref="AT248:AW248"/>
    <mergeCell ref="AX248:BB248"/>
    <mergeCell ref="BC248:BG248"/>
    <mergeCell ref="BH248:BL248"/>
    <mergeCell ref="A248:F248"/>
    <mergeCell ref="G248:P248"/>
    <mergeCell ref="Q248:U248"/>
    <mergeCell ref="V248:Y248"/>
    <mergeCell ref="Z248:AD248"/>
    <mergeCell ref="AE248:AI248"/>
    <mergeCell ref="AJ247:AN247"/>
    <mergeCell ref="BJ197:BL197"/>
    <mergeCell ref="A198:C198"/>
    <mergeCell ref="D198:V198"/>
    <mergeCell ref="W198:Y198"/>
    <mergeCell ref="Z198:AB198"/>
    <mergeCell ref="AC198:AE198"/>
    <mergeCell ref="AF198:AH198"/>
    <mergeCell ref="AI198:AK198"/>
    <mergeCell ref="AL198:AN198"/>
    <mergeCell ref="AO198:AQ198"/>
    <mergeCell ref="AR197:AT197"/>
    <mergeCell ref="AU197:AW197"/>
    <mergeCell ref="AX197:AZ197"/>
    <mergeCell ref="BA197:BC197"/>
    <mergeCell ref="BD197:BF197"/>
    <mergeCell ref="BG197:BI197"/>
    <mergeCell ref="BJ196:BL196"/>
    <mergeCell ref="A197:C197"/>
    <mergeCell ref="D197:V197"/>
    <mergeCell ref="W197:Y197"/>
    <mergeCell ref="Z197:AB197"/>
    <mergeCell ref="AC197:AE197"/>
    <mergeCell ref="AF197:AH197"/>
    <mergeCell ref="AI197:AK197"/>
    <mergeCell ref="AL197:AN197"/>
    <mergeCell ref="AO197:AQ197"/>
    <mergeCell ref="AR196:AT196"/>
    <mergeCell ref="AU196:AW196"/>
    <mergeCell ref="AX196:AZ196"/>
    <mergeCell ref="BA196:BC196"/>
    <mergeCell ref="BD196:BF196"/>
    <mergeCell ref="BG196:BI196"/>
    <mergeCell ref="BJ195:BL195"/>
    <mergeCell ref="A196:C196"/>
    <mergeCell ref="D196:V196"/>
    <mergeCell ref="W196:Y196"/>
    <mergeCell ref="Z196:AB196"/>
    <mergeCell ref="AC196:AE196"/>
    <mergeCell ref="AF196:AH196"/>
    <mergeCell ref="AI196:AK196"/>
    <mergeCell ref="AL196:AN196"/>
    <mergeCell ref="AO196:AQ196"/>
    <mergeCell ref="AR195:AT195"/>
    <mergeCell ref="AU195:AW195"/>
    <mergeCell ref="AX195:AZ195"/>
    <mergeCell ref="BA195:BC195"/>
    <mergeCell ref="BD195:BF195"/>
    <mergeCell ref="BG195:BI195"/>
    <mergeCell ref="BJ194:BL194"/>
    <mergeCell ref="A195:C195"/>
    <mergeCell ref="D195:V195"/>
    <mergeCell ref="W195:Y195"/>
    <mergeCell ref="Z195:AB195"/>
    <mergeCell ref="AC195:AE195"/>
    <mergeCell ref="AF195:AH195"/>
    <mergeCell ref="AI195:AK195"/>
    <mergeCell ref="AL195:AN195"/>
    <mergeCell ref="AO195:AQ195"/>
    <mergeCell ref="AR194:AT194"/>
    <mergeCell ref="AU194:AW194"/>
    <mergeCell ref="AX194:AZ194"/>
    <mergeCell ref="BA194:BC194"/>
    <mergeCell ref="BD194:BF194"/>
    <mergeCell ref="BG194:BI194"/>
    <mergeCell ref="A194:C194"/>
    <mergeCell ref="D194:V194"/>
    <mergeCell ref="W194:Y194"/>
    <mergeCell ref="Z194:AB194"/>
    <mergeCell ref="AC194:AE194"/>
    <mergeCell ref="AO184:AS184"/>
    <mergeCell ref="AT184:AX184"/>
    <mergeCell ref="AY184:BC184"/>
    <mergeCell ref="BD184:BH184"/>
    <mergeCell ref="BI184:BM184"/>
    <mergeCell ref="BN184:BR184"/>
    <mergeCell ref="AT183:AX183"/>
    <mergeCell ref="AY183:BC183"/>
    <mergeCell ref="BD183:BH183"/>
    <mergeCell ref="BI183:BM183"/>
    <mergeCell ref="BN183:BR183"/>
    <mergeCell ref="A184:T184"/>
    <mergeCell ref="U184:Y184"/>
    <mergeCell ref="Z184:AD184"/>
    <mergeCell ref="AE184:AI184"/>
    <mergeCell ref="AJ184:AN184"/>
    <mergeCell ref="A183:T183"/>
    <mergeCell ref="U183:Y183"/>
    <mergeCell ref="Z183:AD183"/>
    <mergeCell ref="AE183:AI183"/>
    <mergeCell ref="AJ183:AN183"/>
    <mergeCell ref="AO183:AS183"/>
    <mergeCell ref="BA192:BC192"/>
    <mergeCell ref="BD192:BF192"/>
    <mergeCell ref="BG192:BI192"/>
    <mergeCell ref="BJ192:BL192"/>
    <mergeCell ref="AI192:AK192"/>
    <mergeCell ref="AO182:AS182"/>
    <mergeCell ref="AT182:AX182"/>
    <mergeCell ref="AY182:BC182"/>
    <mergeCell ref="BD182:BH182"/>
    <mergeCell ref="BI182:BM182"/>
    <mergeCell ref="BN182:BR182"/>
    <mergeCell ref="AT181:AX181"/>
    <mergeCell ref="AY181:BC181"/>
    <mergeCell ref="BD181:BH181"/>
    <mergeCell ref="BI181:BM181"/>
    <mergeCell ref="BN181:BR181"/>
    <mergeCell ref="A182:T182"/>
    <mergeCell ref="U182:Y182"/>
    <mergeCell ref="Z182:AD182"/>
    <mergeCell ref="AE182:AI182"/>
    <mergeCell ref="AJ182:AN182"/>
    <mergeCell ref="A181:T181"/>
    <mergeCell ref="U181:Y181"/>
    <mergeCell ref="Z181:AD181"/>
    <mergeCell ref="AE181:AI181"/>
    <mergeCell ref="AJ181:AN181"/>
    <mergeCell ref="AO181:AS181"/>
    <mergeCell ref="AO180:AS180"/>
    <mergeCell ref="AT180:AX180"/>
    <mergeCell ref="AY180:BC180"/>
    <mergeCell ref="BD180:BH180"/>
    <mergeCell ref="BI180:BM180"/>
    <mergeCell ref="BN180:BR180"/>
    <mergeCell ref="AT179:AX179"/>
    <mergeCell ref="AY179:BC179"/>
    <mergeCell ref="BD179:BH179"/>
    <mergeCell ref="BI179:BM179"/>
    <mergeCell ref="BN179:BR179"/>
    <mergeCell ref="A180:T180"/>
    <mergeCell ref="U180:Y180"/>
    <mergeCell ref="Z180:AD180"/>
    <mergeCell ref="AE180:AI180"/>
    <mergeCell ref="AJ180:AN180"/>
    <mergeCell ref="AY178:BC178"/>
    <mergeCell ref="BD178:BH178"/>
    <mergeCell ref="BI178:BM178"/>
    <mergeCell ref="BN178:BR178"/>
    <mergeCell ref="A179:T179"/>
    <mergeCell ref="U179:Y179"/>
    <mergeCell ref="Z179:AD179"/>
    <mergeCell ref="AE179:AI179"/>
    <mergeCell ref="AJ179:AN179"/>
    <mergeCell ref="AO179:AS179"/>
    <mergeCell ref="BD177:BH177"/>
    <mergeCell ref="BI177:BM177"/>
    <mergeCell ref="BN177:BR177"/>
    <mergeCell ref="A178:T178"/>
    <mergeCell ref="U178:Y178"/>
    <mergeCell ref="Z178:AD178"/>
    <mergeCell ref="AE178:AI178"/>
    <mergeCell ref="AJ178:AN178"/>
    <mergeCell ref="AO178:AS178"/>
    <mergeCell ref="AT178:AX178"/>
    <mergeCell ref="BI176:BM176"/>
    <mergeCell ref="BN176:BR176"/>
    <mergeCell ref="A177:T177"/>
    <mergeCell ref="U177:Y177"/>
    <mergeCell ref="Z177:AD177"/>
    <mergeCell ref="AE177:AI177"/>
    <mergeCell ref="AJ177:AN177"/>
    <mergeCell ref="AO177:AS177"/>
    <mergeCell ref="AT177:AX177"/>
    <mergeCell ref="AY177:BC177"/>
    <mergeCell ref="BN175:BR175"/>
    <mergeCell ref="A176:T176"/>
    <mergeCell ref="U176:Y176"/>
    <mergeCell ref="Z176:AD176"/>
    <mergeCell ref="AE176:AI176"/>
    <mergeCell ref="AJ176:AN176"/>
    <mergeCell ref="AO176:AS176"/>
    <mergeCell ref="AT176:AX176"/>
    <mergeCell ref="AY176:BC176"/>
    <mergeCell ref="BD176:BH176"/>
    <mergeCell ref="A175:T175"/>
    <mergeCell ref="U175:Y175"/>
    <mergeCell ref="Z175:AD175"/>
    <mergeCell ref="AE175:AI175"/>
    <mergeCell ref="AJ175:AN175"/>
    <mergeCell ref="AO175:AS175"/>
    <mergeCell ref="AP166:AT166"/>
    <mergeCell ref="AU166:AY166"/>
    <mergeCell ref="AZ166:BD166"/>
    <mergeCell ref="BE166:BI166"/>
    <mergeCell ref="AO173:AS173"/>
    <mergeCell ref="AT173:AX173"/>
    <mergeCell ref="AY173:BC173"/>
    <mergeCell ref="BD173:BH173"/>
    <mergeCell ref="BI173:BM173"/>
    <mergeCell ref="BN173:BR173"/>
    <mergeCell ref="AT172:AX172"/>
    <mergeCell ref="AY172:BC172"/>
    <mergeCell ref="BD172:BH172"/>
    <mergeCell ref="BI172:BM172"/>
    <mergeCell ref="BN172:BR172"/>
    <mergeCell ref="A173:T173"/>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150:C150"/>
    <mergeCell ref="D150:P150"/>
    <mergeCell ref="Q150:U150"/>
    <mergeCell ref="V150:AE150"/>
    <mergeCell ref="AF150:AJ150"/>
    <mergeCell ref="AK150:AO150"/>
    <mergeCell ref="A149:C149"/>
    <mergeCell ref="D149:P149"/>
    <mergeCell ref="Q149:U149"/>
    <mergeCell ref="V149:AE149"/>
    <mergeCell ref="AF149:AJ149"/>
    <mergeCell ref="AK149:AO149"/>
    <mergeCell ref="BT141:BX141"/>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AP148:AT148"/>
    <mergeCell ref="AU148:AY148"/>
    <mergeCell ref="AZ148:BD148"/>
    <mergeCell ref="BE148:BI148"/>
    <mergeCell ref="AP145:AT145"/>
    <mergeCell ref="AU145:AY145"/>
    <mergeCell ref="AZ145:BD145"/>
    <mergeCell ref="BE145:BI145"/>
    <mergeCell ref="A143:BL143"/>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K139:AO139"/>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A124:C124"/>
    <mergeCell ref="D124:P124"/>
    <mergeCell ref="Q124:U124"/>
    <mergeCell ref="V124:AE124"/>
    <mergeCell ref="AF124:AJ124"/>
    <mergeCell ref="AK124:AO124"/>
    <mergeCell ref="AP124:AT124"/>
    <mergeCell ref="AU124:AY124"/>
    <mergeCell ref="AZ124:BD124"/>
    <mergeCell ref="BD114:BH114"/>
    <mergeCell ref="A114:C114"/>
    <mergeCell ref="D114:T114"/>
    <mergeCell ref="U114:Y114"/>
    <mergeCell ref="Z114:AD114"/>
    <mergeCell ref="AE114:AI114"/>
    <mergeCell ref="BU105:BY105"/>
    <mergeCell ref="AS105:AW105"/>
    <mergeCell ref="AX105:BA105"/>
    <mergeCell ref="BB105:BF105"/>
    <mergeCell ref="BG105:BK105"/>
    <mergeCell ref="BL105:BP105"/>
    <mergeCell ref="BQ105:BT105"/>
    <mergeCell ref="A105:C105"/>
    <mergeCell ref="D105:T105"/>
    <mergeCell ref="U105:Y105"/>
    <mergeCell ref="Z105:AD105"/>
    <mergeCell ref="AE105:AH105"/>
    <mergeCell ref="AI105:AM105"/>
    <mergeCell ref="AN105:AR105"/>
    <mergeCell ref="BT123:BX123"/>
    <mergeCell ref="BT122:BX122"/>
    <mergeCell ref="BT121:BX121"/>
    <mergeCell ref="AP121:AT121"/>
    <mergeCell ref="AU121:AY121"/>
    <mergeCell ref="AZ121:BD121"/>
    <mergeCell ref="BE121:BI121"/>
    <mergeCell ref="BJ121:BN121"/>
    <mergeCell ref="BO121:BS121"/>
    <mergeCell ref="AW86:BA86"/>
    <mergeCell ref="BB86:BF86"/>
    <mergeCell ref="BG86:BK86"/>
    <mergeCell ref="AW85:BA85"/>
    <mergeCell ref="BB85:BF85"/>
    <mergeCell ref="BG85:BK85"/>
    <mergeCell ref="A86:D86"/>
    <mergeCell ref="E86:W86"/>
    <mergeCell ref="X86:AB86"/>
    <mergeCell ref="AC86:AG86"/>
    <mergeCell ref="AH86:AL86"/>
    <mergeCell ref="AM86:AQ86"/>
    <mergeCell ref="AR86:AV86"/>
    <mergeCell ref="AW84:BA84"/>
    <mergeCell ref="BB84:BF84"/>
    <mergeCell ref="BG84:BK84"/>
    <mergeCell ref="A85:D85"/>
    <mergeCell ref="E85:W85"/>
    <mergeCell ref="X85:AB85"/>
    <mergeCell ref="AC85:AG85"/>
    <mergeCell ref="AH85:AL85"/>
    <mergeCell ref="AM85:AQ85"/>
    <mergeCell ref="AR85:AV85"/>
    <mergeCell ref="AW83:BA83"/>
    <mergeCell ref="BB83:BF83"/>
    <mergeCell ref="BG83:BK83"/>
    <mergeCell ref="A84:D84"/>
    <mergeCell ref="E84:W84"/>
    <mergeCell ref="X84:AB84"/>
    <mergeCell ref="AC84:AG84"/>
    <mergeCell ref="AH84:AL84"/>
    <mergeCell ref="AM84:AQ84"/>
    <mergeCell ref="AR84:AV84"/>
    <mergeCell ref="AW82:BA82"/>
    <mergeCell ref="BB82:BF82"/>
    <mergeCell ref="BG82:BK82"/>
    <mergeCell ref="A83:D83"/>
    <mergeCell ref="E83:W83"/>
    <mergeCell ref="X83:AB83"/>
    <mergeCell ref="AC83:AG83"/>
    <mergeCell ref="AH83:AL83"/>
    <mergeCell ref="AM83:AQ83"/>
    <mergeCell ref="AR83:AV83"/>
    <mergeCell ref="AW81:BA81"/>
    <mergeCell ref="BB81:BF81"/>
    <mergeCell ref="BG81:BK81"/>
    <mergeCell ref="A82:D82"/>
    <mergeCell ref="E82:W82"/>
    <mergeCell ref="X82:AB82"/>
    <mergeCell ref="AC82:AG82"/>
    <mergeCell ref="AH82:AL82"/>
    <mergeCell ref="AM82:AQ82"/>
    <mergeCell ref="AR82:AV82"/>
    <mergeCell ref="AW80:BA80"/>
    <mergeCell ref="BB80:BF80"/>
    <mergeCell ref="BG80:BK80"/>
    <mergeCell ref="A81:D81"/>
    <mergeCell ref="E81:W81"/>
    <mergeCell ref="X81:AB81"/>
    <mergeCell ref="AC81:AG81"/>
    <mergeCell ref="AH81:AL81"/>
    <mergeCell ref="AM81:AQ81"/>
    <mergeCell ref="AR81:AV81"/>
    <mergeCell ref="X80:AB80"/>
    <mergeCell ref="AC80:AG80"/>
    <mergeCell ref="AH80:AL80"/>
    <mergeCell ref="AM80:AQ80"/>
    <mergeCell ref="AR80:AV80"/>
    <mergeCell ref="AW78:BA78"/>
    <mergeCell ref="BB78:BF78"/>
    <mergeCell ref="BG78:BK78"/>
    <mergeCell ref="A79:D79"/>
    <mergeCell ref="E79:W79"/>
    <mergeCell ref="X79:AB79"/>
    <mergeCell ref="AC79:AG79"/>
    <mergeCell ref="AH79:AL79"/>
    <mergeCell ref="AM79:AQ79"/>
    <mergeCell ref="AR79:AV79"/>
    <mergeCell ref="E78:W78"/>
    <mergeCell ref="X78:AB78"/>
    <mergeCell ref="AC78:AG78"/>
    <mergeCell ref="AH78:AL78"/>
    <mergeCell ref="AM78:AQ78"/>
    <mergeCell ref="AR78:AV78"/>
    <mergeCell ref="BU60:BY60"/>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BU54:BY54"/>
    <mergeCell ref="A55:D55"/>
    <mergeCell ref="E55:T55"/>
    <mergeCell ref="U55:Y55"/>
    <mergeCell ref="Z55:AD55"/>
    <mergeCell ref="AE55:AH55"/>
    <mergeCell ref="AI55:AM55"/>
    <mergeCell ref="AN55:AR55"/>
    <mergeCell ref="AS55:AW55"/>
    <mergeCell ref="AX55:BA55"/>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78:AA278"/>
    <mergeCell ref="AH278:AP278"/>
    <mergeCell ref="AU278:BF278"/>
    <mergeCell ref="AH279:AP279"/>
    <mergeCell ref="AU279:BF279"/>
    <mergeCell ref="A31:D31"/>
    <mergeCell ref="E31:T31"/>
    <mergeCell ref="U31:Y31"/>
    <mergeCell ref="Z31:AD31"/>
    <mergeCell ref="AE31:AH31"/>
    <mergeCell ref="A271:BL271"/>
    <mergeCell ref="A275:AA275"/>
    <mergeCell ref="AH275:AP275"/>
    <mergeCell ref="AU275:BF275"/>
    <mergeCell ref="AH276:AP276"/>
    <mergeCell ref="AU276:BF276"/>
    <mergeCell ref="AW263:BD263"/>
    <mergeCell ref="BE263:BL263"/>
    <mergeCell ref="A265:BL265"/>
    <mergeCell ref="A266:BL266"/>
    <mergeCell ref="A269:BL269"/>
    <mergeCell ref="A270:BL270"/>
    <mergeCell ref="AQ262:AV262"/>
    <mergeCell ref="AW262:BD262"/>
    <mergeCell ref="BE262:BL262"/>
    <mergeCell ref="A263:F263"/>
    <mergeCell ref="G263:S263"/>
    <mergeCell ref="T263:Y263"/>
    <mergeCell ref="Z263:AD263"/>
    <mergeCell ref="AE263:AJ263"/>
    <mergeCell ref="AK263:AP263"/>
    <mergeCell ref="AQ263:AV263"/>
    <mergeCell ref="A262:F262"/>
    <mergeCell ref="G262:S262"/>
    <mergeCell ref="T262:Y262"/>
    <mergeCell ref="Z262:AD262"/>
    <mergeCell ref="AE262:AJ262"/>
    <mergeCell ref="AK262:AP262"/>
    <mergeCell ref="BE259:BL260"/>
    <mergeCell ref="A261:F261"/>
    <mergeCell ref="G261:S261"/>
    <mergeCell ref="T261:Y261"/>
    <mergeCell ref="Z261:AD261"/>
    <mergeCell ref="AE261:AJ261"/>
    <mergeCell ref="AK261:AP261"/>
    <mergeCell ref="AQ261:AV261"/>
    <mergeCell ref="AW261:BD261"/>
    <mergeCell ref="BE261:BL261"/>
    <mergeCell ref="A257:BL257"/>
    <mergeCell ref="A258:BL258"/>
    <mergeCell ref="A259:F260"/>
    <mergeCell ref="G259:S260"/>
    <mergeCell ref="T259:Y260"/>
    <mergeCell ref="Z259:AD260"/>
    <mergeCell ref="AE259:AJ260"/>
    <mergeCell ref="AK259:AP260"/>
    <mergeCell ref="AQ259:AV260"/>
    <mergeCell ref="AW259:BD260"/>
    <mergeCell ref="AO247:AS247"/>
    <mergeCell ref="AT247:AW247"/>
    <mergeCell ref="AX247:BB247"/>
    <mergeCell ref="BC247:BG247"/>
    <mergeCell ref="BH247:BL247"/>
    <mergeCell ref="A247:F247"/>
    <mergeCell ref="G247:P247"/>
    <mergeCell ref="Q247:U247"/>
    <mergeCell ref="V247:Y247"/>
    <mergeCell ref="Z247:AD247"/>
    <mergeCell ref="AE247:AI247"/>
    <mergeCell ref="AJ246:AN246"/>
    <mergeCell ref="AO246:AS246"/>
    <mergeCell ref="AT246:AW246"/>
    <mergeCell ref="AX246:BB246"/>
    <mergeCell ref="BC246:BG246"/>
    <mergeCell ref="BH246:BL246"/>
    <mergeCell ref="A246:F246"/>
    <mergeCell ref="G246:P246"/>
    <mergeCell ref="Q246:U246"/>
    <mergeCell ref="V246:Y246"/>
    <mergeCell ref="Z246:AD246"/>
    <mergeCell ref="AE246:AI246"/>
    <mergeCell ref="AT244:AW245"/>
    <mergeCell ref="AX244:BG244"/>
    <mergeCell ref="BH244:BL245"/>
    <mergeCell ref="Z245:AD245"/>
    <mergeCell ref="AE245:AI245"/>
    <mergeCell ref="AX245:BB245"/>
    <mergeCell ref="BC245:BG245"/>
    <mergeCell ref="A242:BL242"/>
    <mergeCell ref="A243:F245"/>
    <mergeCell ref="G243:P245"/>
    <mergeCell ref="Q243:AN243"/>
    <mergeCell ref="AO243:BL243"/>
    <mergeCell ref="Q244:U245"/>
    <mergeCell ref="V244:Y245"/>
    <mergeCell ref="Z244:AI244"/>
    <mergeCell ref="AJ244:AN245"/>
    <mergeCell ref="AO244:AS245"/>
    <mergeCell ref="AK239:AP239"/>
    <mergeCell ref="AQ239:AV239"/>
    <mergeCell ref="AW239:BA239"/>
    <mergeCell ref="BB239:BF239"/>
    <mergeCell ref="BG239:BL239"/>
    <mergeCell ref="A241:BL241"/>
    <mergeCell ref="AK238:AP238"/>
    <mergeCell ref="AQ238:AV238"/>
    <mergeCell ref="AW238:BA238"/>
    <mergeCell ref="BB238:BF238"/>
    <mergeCell ref="BG238:BL238"/>
    <mergeCell ref="A239:F239"/>
    <mergeCell ref="G239:S239"/>
    <mergeCell ref="T239:Y239"/>
    <mergeCell ref="Z239:AD239"/>
    <mergeCell ref="AE239:AJ239"/>
    <mergeCell ref="AK237:AP237"/>
    <mergeCell ref="AQ237:AV237"/>
    <mergeCell ref="AW237:BA237"/>
    <mergeCell ref="BB237:BF237"/>
    <mergeCell ref="BG237:BL237"/>
    <mergeCell ref="A238:F238"/>
    <mergeCell ref="G238:S238"/>
    <mergeCell ref="T238:Y238"/>
    <mergeCell ref="Z238:AD238"/>
    <mergeCell ref="AE238:AJ238"/>
    <mergeCell ref="AQ235:AV236"/>
    <mergeCell ref="AW235:BF235"/>
    <mergeCell ref="BG235:BL236"/>
    <mergeCell ref="AW236:BA236"/>
    <mergeCell ref="BB236:BF236"/>
    <mergeCell ref="A237:F237"/>
    <mergeCell ref="G237:S237"/>
    <mergeCell ref="T237:Y237"/>
    <mergeCell ref="Z237:AD237"/>
    <mergeCell ref="AE237:AJ237"/>
    <mergeCell ref="A235:F236"/>
    <mergeCell ref="G235:S236"/>
    <mergeCell ref="T235:Y236"/>
    <mergeCell ref="Z235:AD236"/>
    <mergeCell ref="AE235:AJ236"/>
    <mergeCell ref="AK235:AP236"/>
    <mergeCell ref="BP225:BS225"/>
    <mergeCell ref="A228:BL228"/>
    <mergeCell ref="A229:BL229"/>
    <mergeCell ref="A232:BL232"/>
    <mergeCell ref="A233:BL233"/>
    <mergeCell ref="A234:BL234"/>
    <mergeCell ref="AO225:AR225"/>
    <mergeCell ref="AS225:AW225"/>
    <mergeCell ref="AX225:BA225"/>
    <mergeCell ref="BB225:BF225"/>
    <mergeCell ref="BG225:BJ225"/>
    <mergeCell ref="BK225:BO225"/>
    <mergeCell ref="BB224:BF224"/>
    <mergeCell ref="BG224:BJ224"/>
    <mergeCell ref="BK224:BO224"/>
    <mergeCell ref="BP224:BS224"/>
    <mergeCell ref="A225:M225"/>
    <mergeCell ref="N225:U225"/>
    <mergeCell ref="V225:Z225"/>
    <mergeCell ref="AA225:AE225"/>
    <mergeCell ref="AF225:AI225"/>
    <mergeCell ref="AJ225:AN225"/>
    <mergeCell ref="BP223:BS223"/>
    <mergeCell ref="A224:M224"/>
    <mergeCell ref="N224:U224"/>
    <mergeCell ref="V224:Z224"/>
    <mergeCell ref="AA224:AE224"/>
    <mergeCell ref="AF224:AI224"/>
    <mergeCell ref="AJ224:AN224"/>
    <mergeCell ref="AO224:AR224"/>
    <mergeCell ref="AS224:AW224"/>
    <mergeCell ref="AX224:BA224"/>
    <mergeCell ref="AO223:AR223"/>
    <mergeCell ref="AS223:AW223"/>
    <mergeCell ref="AX223:BA223"/>
    <mergeCell ref="BB223:BF223"/>
    <mergeCell ref="BG223:BJ223"/>
    <mergeCell ref="BK223:BO223"/>
    <mergeCell ref="BB222:BF222"/>
    <mergeCell ref="BG222:BJ222"/>
    <mergeCell ref="BK222:BO222"/>
    <mergeCell ref="BP222:BS222"/>
    <mergeCell ref="A223:M223"/>
    <mergeCell ref="N223:U223"/>
    <mergeCell ref="V223:Z223"/>
    <mergeCell ref="AA223:AE223"/>
    <mergeCell ref="AF223:AI223"/>
    <mergeCell ref="AJ223:AN223"/>
    <mergeCell ref="AA222:AE222"/>
    <mergeCell ref="AF222:AI222"/>
    <mergeCell ref="AJ222:AN222"/>
    <mergeCell ref="AO222:AR222"/>
    <mergeCell ref="AS222:AW222"/>
    <mergeCell ref="AX222:BA222"/>
    <mergeCell ref="A219:BL219"/>
    <mergeCell ref="A220:BM220"/>
    <mergeCell ref="A221:M222"/>
    <mergeCell ref="N221:U222"/>
    <mergeCell ref="V221:Z222"/>
    <mergeCell ref="AA221:AI221"/>
    <mergeCell ref="AJ221:AR221"/>
    <mergeCell ref="AS221:BA221"/>
    <mergeCell ref="BB221:BJ221"/>
    <mergeCell ref="BK221:BS221"/>
    <mergeCell ref="AZ215:BD215"/>
    <mergeCell ref="A216:F216"/>
    <mergeCell ref="G216:S216"/>
    <mergeCell ref="T216:Z216"/>
    <mergeCell ref="AA216:AE216"/>
    <mergeCell ref="AF216:AJ216"/>
    <mergeCell ref="AK216:AO216"/>
    <mergeCell ref="AP216:AT216"/>
    <mergeCell ref="AU216:AY216"/>
    <mergeCell ref="AZ216:BD216"/>
    <mergeCell ref="AU214:AY214"/>
    <mergeCell ref="AZ214:BD214"/>
    <mergeCell ref="A215:F215"/>
    <mergeCell ref="G215:S215"/>
    <mergeCell ref="T215:Z215"/>
    <mergeCell ref="AA215:AE215"/>
    <mergeCell ref="AF215:AJ215"/>
    <mergeCell ref="AK215:AO215"/>
    <mergeCell ref="AP215:AT215"/>
    <mergeCell ref="AU215:AY215"/>
    <mergeCell ref="AP213:AT213"/>
    <mergeCell ref="AU213:AY213"/>
    <mergeCell ref="AZ213:BD213"/>
    <mergeCell ref="A214:F214"/>
    <mergeCell ref="G214:S214"/>
    <mergeCell ref="T214:Z214"/>
    <mergeCell ref="AA214:AE214"/>
    <mergeCell ref="AF214:AJ214"/>
    <mergeCell ref="AK214:AO214"/>
    <mergeCell ref="AP214:AT214"/>
    <mergeCell ref="A210:BL210"/>
    <mergeCell ref="A211:BD211"/>
    <mergeCell ref="A212:F213"/>
    <mergeCell ref="G212:S213"/>
    <mergeCell ref="T212:Z213"/>
    <mergeCell ref="AA212:AO212"/>
    <mergeCell ref="AP212:BD212"/>
    <mergeCell ref="AA213:AE213"/>
    <mergeCell ref="AF213:AJ213"/>
    <mergeCell ref="AK213:AO213"/>
    <mergeCell ref="AP208:AT208"/>
    <mergeCell ref="AU208:AY208"/>
    <mergeCell ref="AZ208:BD208"/>
    <mergeCell ref="BE208:BI208"/>
    <mergeCell ref="BJ208:BN208"/>
    <mergeCell ref="BO208:BS208"/>
    <mergeCell ref="A208:F208"/>
    <mergeCell ref="G208:S208"/>
    <mergeCell ref="T208:Z208"/>
    <mergeCell ref="AA208:AE208"/>
    <mergeCell ref="AF208:AJ208"/>
    <mergeCell ref="AK208:AO208"/>
    <mergeCell ref="AP207:AT207"/>
    <mergeCell ref="AU207:AY207"/>
    <mergeCell ref="AZ207:BD207"/>
    <mergeCell ref="BE207:BI207"/>
    <mergeCell ref="BJ207:BN207"/>
    <mergeCell ref="BO207:BS207"/>
    <mergeCell ref="A207:F207"/>
    <mergeCell ref="G207:S207"/>
    <mergeCell ref="T207:Z207"/>
    <mergeCell ref="AA207:AE207"/>
    <mergeCell ref="AF207:AJ207"/>
    <mergeCell ref="AK207:AO207"/>
    <mergeCell ref="AP206:AT206"/>
    <mergeCell ref="AU206:AY206"/>
    <mergeCell ref="AZ206:BD206"/>
    <mergeCell ref="BE206:BI206"/>
    <mergeCell ref="BJ206:BN206"/>
    <mergeCell ref="BO206:BS206"/>
    <mergeCell ref="A206:F206"/>
    <mergeCell ref="G206:S206"/>
    <mergeCell ref="T206:Z206"/>
    <mergeCell ref="AA206:AE206"/>
    <mergeCell ref="AF206:AJ206"/>
    <mergeCell ref="AK206:AO206"/>
    <mergeCell ref="AP205:AT205"/>
    <mergeCell ref="AU205:AY205"/>
    <mergeCell ref="AZ205:BD205"/>
    <mergeCell ref="BE205:BI205"/>
    <mergeCell ref="BJ205:BN205"/>
    <mergeCell ref="BO205:BS205"/>
    <mergeCell ref="A203:BS203"/>
    <mergeCell ref="A204:F205"/>
    <mergeCell ref="G204:S205"/>
    <mergeCell ref="T204:Z205"/>
    <mergeCell ref="AA204:AO204"/>
    <mergeCell ref="AP204:BD204"/>
    <mergeCell ref="BE204:BS204"/>
    <mergeCell ref="AA205:AE205"/>
    <mergeCell ref="AF205:AJ205"/>
    <mergeCell ref="AK205:AO205"/>
    <mergeCell ref="BA193:BC193"/>
    <mergeCell ref="BD193:BF193"/>
    <mergeCell ref="BG193:BI193"/>
    <mergeCell ref="BJ193:BL193"/>
    <mergeCell ref="A201:BL201"/>
    <mergeCell ref="A202:BS202"/>
    <mergeCell ref="AF194:AH194"/>
    <mergeCell ref="AI194:AK194"/>
    <mergeCell ref="AL194:AN194"/>
    <mergeCell ref="AO194:AQ194"/>
    <mergeCell ref="AI193:AK193"/>
    <mergeCell ref="AL193:AN193"/>
    <mergeCell ref="AO193:AQ193"/>
    <mergeCell ref="AR193:AT193"/>
    <mergeCell ref="AU193:AW193"/>
    <mergeCell ref="AX193:AZ193"/>
    <mergeCell ref="A193:C193"/>
    <mergeCell ref="D193:V193"/>
    <mergeCell ref="W193:Y193"/>
    <mergeCell ref="Z193:AB193"/>
    <mergeCell ref="AC193:AE193"/>
    <mergeCell ref="AF193:AH193"/>
    <mergeCell ref="BJ191:BL191"/>
    <mergeCell ref="A192:C192"/>
    <mergeCell ref="D192:V192"/>
    <mergeCell ref="W192:Y192"/>
    <mergeCell ref="Z192:AB192"/>
    <mergeCell ref="AC192:AE192"/>
    <mergeCell ref="AF192:AH192"/>
    <mergeCell ref="AI191:AK191"/>
    <mergeCell ref="AL191:AN191"/>
    <mergeCell ref="AO191:AQ191"/>
    <mergeCell ref="AR191:AT191"/>
    <mergeCell ref="AU191:AW191"/>
    <mergeCell ref="AX191:AZ191"/>
    <mergeCell ref="A191:C191"/>
    <mergeCell ref="D191:V191"/>
    <mergeCell ref="W191:Y191"/>
    <mergeCell ref="Z191:AB191"/>
    <mergeCell ref="AC191:AE191"/>
    <mergeCell ref="AF191:AH191"/>
    <mergeCell ref="W189:AB189"/>
    <mergeCell ref="AC189:AH189"/>
    <mergeCell ref="AI189:AN189"/>
    <mergeCell ref="AO189:AT189"/>
    <mergeCell ref="AU189:AW190"/>
    <mergeCell ref="AX189:AZ190"/>
    <mergeCell ref="BA189:BC190"/>
    <mergeCell ref="BD189:BF190"/>
    <mergeCell ref="BG189:BI190"/>
    <mergeCell ref="AL192:AN192"/>
    <mergeCell ref="AO192:AQ192"/>
    <mergeCell ref="AR192:AT192"/>
    <mergeCell ref="AU192:AW192"/>
    <mergeCell ref="AX192:AZ192"/>
    <mergeCell ref="BA191:BC191"/>
    <mergeCell ref="BD191:BF191"/>
    <mergeCell ref="BG191:BI191"/>
    <mergeCell ref="A188:C190"/>
    <mergeCell ref="D188:V190"/>
    <mergeCell ref="W188:AH188"/>
    <mergeCell ref="AI188:AT188"/>
    <mergeCell ref="AU188:AZ188"/>
    <mergeCell ref="BA188:BF188"/>
    <mergeCell ref="AT174:AX174"/>
    <mergeCell ref="AY174:BC174"/>
    <mergeCell ref="BD174:BH174"/>
    <mergeCell ref="BI174:BM174"/>
    <mergeCell ref="BN174:BR174"/>
    <mergeCell ref="A187:BL187"/>
    <mergeCell ref="AT175:AX175"/>
    <mergeCell ref="AY175:BC175"/>
    <mergeCell ref="BD175:BH175"/>
    <mergeCell ref="BI175:BM175"/>
    <mergeCell ref="A174:T174"/>
    <mergeCell ref="U174:Y174"/>
    <mergeCell ref="Z174:AD174"/>
    <mergeCell ref="AE174:AI174"/>
    <mergeCell ref="AJ174:AN174"/>
    <mergeCell ref="AO174:AS174"/>
    <mergeCell ref="BJ189:BL190"/>
    <mergeCell ref="W190:Y190"/>
    <mergeCell ref="Z190:AB190"/>
    <mergeCell ref="AC190:AE190"/>
    <mergeCell ref="AF190:AH190"/>
    <mergeCell ref="AI190:AK190"/>
    <mergeCell ref="AL190:AN190"/>
    <mergeCell ref="AO190:AQ190"/>
    <mergeCell ref="AR190:AT190"/>
    <mergeCell ref="BG188:BL188"/>
    <mergeCell ref="U173:Y173"/>
    <mergeCell ref="Z173:AD173"/>
    <mergeCell ref="AE173:AI173"/>
    <mergeCell ref="AJ173:AN173"/>
    <mergeCell ref="A172:T172"/>
    <mergeCell ref="U172:Y172"/>
    <mergeCell ref="Z172:AD172"/>
    <mergeCell ref="AE172:AI172"/>
    <mergeCell ref="AJ172:AN172"/>
    <mergeCell ref="AO172:AS172"/>
    <mergeCell ref="AO171:AS171"/>
    <mergeCell ref="AT171:AX171"/>
    <mergeCell ref="AY171:BC171"/>
    <mergeCell ref="BD171:BH171"/>
    <mergeCell ref="BI171:BM171"/>
    <mergeCell ref="BN171:BR171"/>
    <mergeCell ref="A170:T171"/>
    <mergeCell ref="U170:AD170"/>
    <mergeCell ref="AE170:AN170"/>
    <mergeCell ref="AO170:AX170"/>
    <mergeCell ref="AY170:BH170"/>
    <mergeCell ref="BI170:BR170"/>
    <mergeCell ref="U171:Y171"/>
    <mergeCell ref="Z171:AD171"/>
    <mergeCell ref="AE171:AI171"/>
    <mergeCell ref="AJ171:AN171"/>
    <mergeCell ref="A168:BL168"/>
    <mergeCell ref="A169:BR169"/>
    <mergeCell ref="AP149:AT149"/>
    <mergeCell ref="AU149:AY149"/>
    <mergeCell ref="AZ149:BD149"/>
    <mergeCell ref="BE149:BI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146:C146"/>
    <mergeCell ref="D146:P146"/>
    <mergeCell ref="Q146:U146"/>
    <mergeCell ref="V146:AE146"/>
    <mergeCell ref="AF146:AJ146"/>
    <mergeCell ref="AK146:AO146"/>
    <mergeCell ref="A144:C145"/>
    <mergeCell ref="D144:P145"/>
    <mergeCell ref="Q144:U145"/>
    <mergeCell ref="V144:AE145"/>
    <mergeCell ref="AF144:AT144"/>
    <mergeCell ref="AU144:BI144"/>
    <mergeCell ref="AF145:AJ145"/>
    <mergeCell ref="AK145:AO145"/>
    <mergeCell ref="AP123:AT123"/>
    <mergeCell ref="AU123:AY123"/>
    <mergeCell ref="AZ123:BD123"/>
    <mergeCell ref="BE123:BI123"/>
    <mergeCell ref="BJ123:BN123"/>
    <mergeCell ref="BO123:BS123"/>
    <mergeCell ref="BE122:BI122"/>
    <mergeCell ref="BJ122:BN122"/>
    <mergeCell ref="BO122:BS122"/>
    <mergeCell ref="A123:C123"/>
    <mergeCell ref="D123:P123"/>
    <mergeCell ref="Q123:U123"/>
    <mergeCell ref="V123:AE123"/>
    <mergeCell ref="AF123:AJ123"/>
    <mergeCell ref="AK123:AO123"/>
    <mergeCell ref="A122:C122"/>
    <mergeCell ref="D122:P122"/>
    <mergeCell ref="Q122:U122"/>
    <mergeCell ref="V122:AE122"/>
    <mergeCell ref="AF122:AJ122"/>
    <mergeCell ref="AK122:AO122"/>
    <mergeCell ref="AP122:AT122"/>
    <mergeCell ref="AU122:AY122"/>
    <mergeCell ref="AZ122:BD122"/>
    <mergeCell ref="A121:C121"/>
    <mergeCell ref="D121:P121"/>
    <mergeCell ref="Q121:U121"/>
    <mergeCell ref="V121:AE121"/>
    <mergeCell ref="AF121:AJ121"/>
    <mergeCell ref="AK121:AO121"/>
    <mergeCell ref="BJ119:BX119"/>
    <mergeCell ref="AF120:AJ120"/>
    <mergeCell ref="AK120:AO120"/>
    <mergeCell ref="AP120:AT120"/>
    <mergeCell ref="AU120:AY120"/>
    <mergeCell ref="AZ120:BD120"/>
    <mergeCell ref="BE120:BI120"/>
    <mergeCell ref="BJ120:BN120"/>
    <mergeCell ref="BO120:BS120"/>
    <mergeCell ref="BT120:BX120"/>
    <mergeCell ref="A119:C120"/>
    <mergeCell ref="D119:P120"/>
    <mergeCell ref="Q119:U120"/>
    <mergeCell ref="V119:AE120"/>
    <mergeCell ref="AF119:AT119"/>
    <mergeCell ref="AU119:BI119"/>
    <mergeCell ref="AO113:AS113"/>
    <mergeCell ref="AT113:AX113"/>
    <mergeCell ref="AY113:BC113"/>
    <mergeCell ref="BD113:BH113"/>
    <mergeCell ref="A117:BL117"/>
    <mergeCell ref="A118:BL118"/>
    <mergeCell ref="AJ114:AN114"/>
    <mergeCell ref="AO114:AS114"/>
    <mergeCell ref="AT114:AX114"/>
    <mergeCell ref="AY114:BC114"/>
    <mergeCell ref="AO112:AS112"/>
    <mergeCell ref="AT112:AX112"/>
    <mergeCell ref="AY112:BC112"/>
    <mergeCell ref="BD112:BH112"/>
    <mergeCell ref="A113:C113"/>
    <mergeCell ref="D113:T113"/>
    <mergeCell ref="U113:Y113"/>
    <mergeCell ref="Z113:AD113"/>
    <mergeCell ref="AE113:AI113"/>
    <mergeCell ref="AJ113:AN113"/>
    <mergeCell ref="AO111:AS111"/>
    <mergeCell ref="AT111:AX111"/>
    <mergeCell ref="AY111:BC111"/>
    <mergeCell ref="BD111:BH111"/>
    <mergeCell ref="A112:C112"/>
    <mergeCell ref="D112:T112"/>
    <mergeCell ref="U112:Y112"/>
    <mergeCell ref="Z112:AD112"/>
    <mergeCell ref="AE112:AI112"/>
    <mergeCell ref="AJ112:AN112"/>
    <mergeCell ref="A111:C111"/>
    <mergeCell ref="D111:T111"/>
    <mergeCell ref="U111:Y111"/>
    <mergeCell ref="Z111:AD111"/>
    <mergeCell ref="AE111:AI111"/>
    <mergeCell ref="AJ111:AN111"/>
    <mergeCell ref="AE110:AI110"/>
    <mergeCell ref="AJ110:AN110"/>
    <mergeCell ref="AO110:AS110"/>
    <mergeCell ref="AT110:AX110"/>
    <mergeCell ref="AY110:BC110"/>
    <mergeCell ref="BD110:BH110"/>
    <mergeCell ref="BQ104:BT104"/>
    <mergeCell ref="BU104:BY104"/>
    <mergeCell ref="A107:BL107"/>
    <mergeCell ref="A108:BH108"/>
    <mergeCell ref="A109:C110"/>
    <mergeCell ref="D109:T110"/>
    <mergeCell ref="U109:AN109"/>
    <mergeCell ref="AO109:BH109"/>
    <mergeCell ref="U110:Y110"/>
    <mergeCell ref="Z110:AD110"/>
    <mergeCell ref="AN104:AR104"/>
    <mergeCell ref="AS104:AW104"/>
    <mergeCell ref="AX104:BA104"/>
    <mergeCell ref="BB104:BF104"/>
    <mergeCell ref="BG104:BK104"/>
    <mergeCell ref="BL104:BP104"/>
    <mergeCell ref="A104:C104"/>
    <mergeCell ref="D104:T104"/>
    <mergeCell ref="U104:Y104"/>
    <mergeCell ref="Z104:AD104"/>
    <mergeCell ref="AE104:AH104"/>
    <mergeCell ref="AI104:AM104"/>
    <mergeCell ref="AX103:BA103"/>
    <mergeCell ref="BB103:BF103"/>
    <mergeCell ref="BG103:BK103"/>
    <mergeCell ref="BL103:BP103"/>
    <mergeCell ref="BQ103:BT103"/>
    <mergeCell ref="BU103:BY103"/>
    <mergeCell ref="BQ102:BT102"/>
    <mergeCell ref="BU102:BY102"/>
    <mergeCell ref="A103:C103"/>
    <mergeCell ref="D103:T103"/>
    <mergeCell ref="U103:Y103"/>
    <mergeCell ref="Z103:AD103"/>
    <mergeCell ref="AE103:AH103"/>
    <mergeCell ref="AI103:AM103"/>
    <mergeCell ref="AN103:AR103"/>
    <mergeCell ref="AS103:AW103"/>
    <mergeCell ref="AN102:AR102"/>
    <mergeCell ref="AS102:AW102"/>
    <mergeCell ref="AX102:BA102"/>
    <mergeCell ref="BB102:BF102"/>
    <mergeCell ref="BG102:BK102"/>
    <mergeCell ref="BL102:BP102"/>
    <mergeCell ref="A102:C102"/>
    <mergeCell ref="D102:T102"/>
    <mergeCell ref="U102:Y102"/>
    <mergeCell ref="Z102:AD102"/>
    <mergeCell ref="AE102:AH102"/>
    <mergeCell ref="AI102:AM102"/>
    <mergeCell ref="AX101:BA101"/>
    <mergeCell ref="BB101:BF101"/>
    <mergeCell ref="BG101:BK101"/>
    <mergeCell ref="BL101:BP101"/>
    <mergeCell ref="BQ101:BT101"/>
    <mergeCell ref="BU101:BY101"/>
    <mergeCell ref="U101:Y101"/>
    <mergeCell ref="Z101:AD101"/>
    <mergeCell ref="AE101:AH101"/>
    <mergeCell ref="AI101:AM101"/>
    <mergeCell ref="AN101:AR101"/>
    <mergeCell ref="AS101:AW101"/>
    <mergeCell ref="BB94:BF94"/>
    <mergeCell ref="BG94:BK94"/>
    <mergeCell ref="A97:BL97"/>
    <mergeCell ref="A98:BL98"/>
    <mergeCell ref="A99:BY99"/>
    <mergeCell ref="A100:C101"/>
    <mergeCell ref="D100:T101"/>
    <mergeCell ref="U100:AM100"/>
    <mergeCell ref="AN100:BF100"/>
    <mergeCell ref="BG100:BY100"/>
    <mergeCell ref="BB93:BF93"/>
    <mergeCell ref="BG93:BK93"/>
    <mergeCell ref="A94:E94"/>
    <mergeCell ref="F94:W94"/>
    <mergeCell ref="X94:AB94"/>
    <mergeCell ref="AC94:AG94"/>
    <mergeCell ref="AH94:AL94"/>
    <mergeCell ref="AM94:AQ94"/>
    <mergeCell ref="AR94:AV94"/>
    <mergeCell ref="AW94:BA94"/>
    <mergeCell ref="BB92:BF92"/>
    <mergeCell ref="BG92:BK92"/>
    <mergeCell ref="A93:E93"/>
    <mergeCell ref="F93:W93"/>
    <mergeCell ref="X93:AB93"/>
    <mergeCell ref="AC93:AG93"/>
    <mergeCell ref="AH93:AL93"/>
    <mergeCell ref="AM93:AQ93"/>
    <mergeCell ref="AR93:AV93"/>
    <mergeCell ref="AW93:BA93"/>
    <mergeCell ref="BB91:BF91"/>
    <mergeCell ref="BG91:BK91"/>
    <mergeCell ref="A92:E92"/>
    <mergeCell ref="F92:W92"/>
    <mergeCell ref="X92:AB92"/>
    <mergeCell ref="AC92:AG92"/>
    <mergeCell ref="AH92:AL92"/>
    <mergeCell ref="AM92:AQ92"/>
    <mergeCell ref="AR92:AV92"/>
    <mergeCell ref="AW92:BA92"/>
    <mergeCell ref="A90:E91"/>
    <mergeCell ref="F90:W91"/>
    <mergeCell ref="X90:AQ90"/>
    <mergeCell ref="AR90:BK90"/>
    <mergeCell ref="X91:AB91"/>
    <mergeCell ref="AC91:AG91"/>
    <mergeCell ref="AH91:AL91"/>
    <mergeCell ref="AM91:AQ91"/>
    <mergeCell ref="AR91:AV91"/>
    <mergeCell ref="AW91:BA91"/>
    <mergeCell ref="BB76:BF76"/>
    <mergeCell ref="BG76:BK76"/>
    <mergeCell ref="A88:BL88"/>
    <mergeCell ref="A89:BK89"/>
    <mergeCell ref="AW77:BA77"/>
    <mergeCell ref="BB77:BF77"/>
    <mergeCell ref="BG77:BK77"/>
    <mergeCell ref="A78:D78"/>
    <mergeCell ref="AR75:AV75"/>
    <mergeCell ref="AW75:BA75"/>
    <mergeCell ref="BB75:BF75"/>
    <mergeCell ref="BG75:BK75"/>
    <mergeCell ref="A76:D76"/>
    <mergeCell ref="E76:W76"/>
    <mergeCell ref="X76:AB76"/>
    <mergeCell ref="AC76:AG76"/>
    <mergeCell ref="AH76:AL76"/>
    <mergeCell ref="AM76:AQ76"/>
    <mergeCell ref="A77:D77"/>
    <mergeCell ref="E77:W77"/>
    <mergeCell ref="X77:AB77"/>
    <mergeCell ref="AC77:AG77"/>
    <mergeCell ref="AH77:AL77"/>
    <mergeCell ref="AM77:AQ77"/>
    <mergeCell ref="AR77:AV77"/>
    <mergeCell ref="AR76:AV76"/>
    <mergeCell ref="AW76:BA76"/>
    <mergeCell ref="AW79:BA79"/>
    <mergeCell ref="BB79:BF79"/>
    <mergeCell ref="BG79:BK79"/>
    <mergeCell ref="A80:D80"/>
    <mergeCell ref="E80:W80"/>
    <mergeCell ref="AR74:AV74"/>
    <mergeCell ref="AW74:BA74"/>
    <mergeCell ref="BB74:BF74"/>
    <mergeCell ref="BG74:BK74"/>
    <mergeCell ref="A75:D75"/>
    <mergeCell ref="E75:W75"/>
    <mergeCell ref="X75:AB75"/>
    <mergeCell ref="AC75:AG75"/>
    <mergeCell ref="AH75:AL75"/>
    <mergeCell ref="AM75:AQ75"/>
    <mergeCell ref="A74:D74"/>
    <mergeCell ref="E74:W74"/>
    <mergeCell ref="X74:AB74"/>
    <mergeCell ref="AC74:AG74"/>
    <mergeCell ref="AH74:AL74"/>
    <mergeCell ref="AM74:AQ74"/>
    <mergeCell ref="AH73:AL73"/>
    <mergeCell ref="AM73:AQ73"/>
    <mergeCell ref="AR73:AV73"/>
    <mergeCell ref="AW73:BA73"/>
    <mergeCell ref="BB73:BF73"/>
    <mergeCell ref="BG73:BK73"/>
    <mergeCell ref="BQ68:BT68"/>
    <mergeCell ref="BU68:BY68"/>
    <mergeCell ref="A70:BL70"/>
    <mergeCell ref="A71:BK71"/>
    <mergeCell ref="A72:D73"/>
    <mergeCell ref="E72:W73"/>
    <mergeCell ref="X72:AQ72"/>
    <mergeCell ref="AR72:BK72"/>
    <mergeCell ref="X73:AB73"/>
    <mergeCell ref="AC73:AG73"/>
    <mergeCell ref="AN68:AR68"/>
    <mergeCell ref="AS68:AW68"/>
    <mergeCell ref="AX68:BA68"/>
    <mergeCell ref="BB68:BF68"/>
    <mergeCell ref="BG68:BK68"/>
    <mergeCell ref="BL68:BP68"/>
    <mergeCell ref="A68:E68"/>
    <mergeCell ref="F68:T68"/>
    <mergeCell ref="U68:Y68"/>
    <mergeCell ref="Z68:AD68"/>
    <mergeCell ref="AE68:AH68"/>
    <mergeCell ref="AI68:AM68"/>
    <mergeCell ref="AX67:BA67"/>
    <mergeCell ref="BB67:BF67"/>
    <mergeCell ref="BG67:BK67"/>
    <mergeCell ref="BL67:BP67"/>
    <mergeCell ref="BQ67:BT67"/>
    <mergeCell ref="BU67:BY67"/>
    <mergeCell ref="BQ66:BT66"/>
    <mergeCell ref="BU66:BY66"/>
    <mergeCell ref="A67:E67"/>
    <mergeCell ref="F67:T67"/>
    <mergeCell ref="U67:Y67"/>
    <mergeCell ref="Z67:AD67"/>
    <mergeCell ref="AE67:AH67"/>
    <mergeCell ref="AI67:AM67"/>
    <mergeCell ref="AN67:AR67"/>
    <mergeCell ref="AS67:AW67"/>
    <mergeCell ref="AN66:AR66"/>
    <mergeCell ref="AS66:AW66"/>
    <mergeCell ref="AX66:BA66"/>
    <mergeCell ref="BB66:BF66"/>
    <mergeCell ref="BG66:BK66"/>
    <mergeCell ref="BL66:BP66"/>
    <mergeCell ref="BG65:BK65"/>
    <mergeCell ref="BL65:BP65"/>
    <mergeCell ref="BQ65:BT65"/>
    <mergeCell ref="BU65:BY65"/>
    <mergeCell ref="A66:E66"/>
    <mergeCell ref="F66:T66"/>
    <mergeCell ref="U66:Y66"/>
    <mergeCell ref="Z66:AD66"/>
    <mergeCell ref="AE66:AH66"/>
    <mergeCell ref="AI66:AM66"/>
    <mergeCell ref="AE65:AH65"/>
    <mergeCell ref="AI65:AM65"/>
    <mergeCell ref="AN65:AR65"/>
    <mergeCell ref="AS65:AW65"/>
    <mergeCell ref="AX65:BA65"/>
    <mergeCell ref="BB65:BF65"/>
    <mergeCell ref="BU50:BY50"/>
    <mergeCell ref="A62:BL62"/>
    <mergeCell ref="A63:BY63"/>
    <mergeCell ref="A64:E65"/>
    <mergeCell ref="F64:T65"/>
    <mergeCell ref="U64:AM64"/>
    <mergeCell ref="AN64:BF64"/>
    <mergeCell ref="BG64:BY64"/>
    <mergeCell ref="U65:Y65"/>
    <mergeCell ref="Z65:AD65"/>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BN1:BZ1"/>
    <mergeCell ref="A2:BZ2"/>
    <mergeCell ref="B4:AF4"/>
    <mergeCell ref="AH4:AR4"/>
    <mergeCell ref="AT4:BA4"/>
    <mergeCell ref="A5:AF5"/>
    <mergeCell ref="AH5:AR5"/>
    <mergeCell ref="AT5:BA5"/>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s>
  <conditionalFormatting sqref="A104 A193 A113">
    <cfRule type="cellIs" dxfId="147" priority="87" stopIfTrue="1" operator="equal">
      <formula>A103</formula>
    </cfRule>
  </conditionalFormatting>
  <conditionalFormatting sqref="A123:C123 A148:C148">
    <cfRule type="cellIs" dxfId="146" priority="88" stopIfTrue="1" operator="equal">
      <formula>A122</formula>
    </cfRule>
    <cfRule type="cellIs" dxfId="145" priority="89" stopIfTrue="1" operator="equal">
      <formula>0</formula>
    </cfRule>
  </conditionalFormatting>
  <conditionalFormatting sqref="A105">
    <cfRule type="cellIs" dxfId="144" priority="86" stopIfTrue="1" operator="equal">
      <formula>A104</formula>
    </cfRule>
  </conditionalFormatting>
  <conditionalFormatting sqref="A115">
    <cfRule type="cellIs" dxfId="143" priority="91" stopIfTrue="1" operator="equal">
      <formula>A113</formula>
    </cfRule>
  </conditionalFormatting>
  <conditionalFormatting sqref="A114">
    <cfRule type="cellIs" dxfId="142" priority="84" stopIfTrue="1" operator="equal">
      <formula>A113</formula>
    </cfRule>
  </conditionalFormatting>
  <conditionalFormatting sqref="A124:C124">
    <cfRule type="cellIs" dxfId="141" priority="81" stopIfTrue="1" operator="equal">
      <formula>A123</formula>
    </cfRule>
    <cfRule type="cellIs" dxfId="140" priority="82" stopIfTrue="1" operator="equal">
      <formula>0</formula>
    </cfRule>
  </conditionalFormatting>
  <conditionalFormatting sqref="A125:C125">
    <cfRule type="cellIs" dxfId="139" priority="79" stopIfTrue="1" operator="equal">
      <formula>A124</formula>
    </cfRule>
    <cfRule type="cellIs" dxfId="138" priority="80" stopIfTrue="1" operator="equal">
      <formula>0</formula>
    </cfRule>
  </conditionalFormatting>
  <conditionalFormatting sqref="A126:C126">
    <cfRule type="cellIs" dxfId="137" priority="77" stopIfTrue="1" operator="equal">
      <formula>A125</formula>
    </cfRule>
    <cfRule type="cellIs" dxfId="136" priority="78" stopIfTrue="1" operator="equal">
      <formula>0</formula>
    </cfRule>
  </conditionalFormatting>
  <conditionalFormatting sqref="A127:C127">
    <cfRule type="cellIs" dxfId="135" priority="75" stopIfTrue="1" operator="equal">
      <formula>A126</formula>
    </cfRule>
    <cfRule type="cellIs" dxfId="134" priority="76" stopIfTrue="1" operator="equal">
      <formula>0</formula>
    </cfRule>
  </conditionalFormatting>
  <conditionalFormatting sqref="A128:C128">
    <cfRule type="cellIs" dxfId="133" priority="73" stopIfTrue="1" operator="equal">
      <formula>A127</formula>
    </cfRule>
    <cfRule type="cellIs" dxfId="132" priority="74" stopIfTrue="1" operator="equal">
      <formula>0</formula>
    </cfRule>
  </conditionalFormatting>
  <conditionalFormatting sqref="A129:C129">
    <cfRule type="cellIs" dxfId="131" priority="71" stopIfTrue="1" operator="equal">
      <formula>A128</formula>
    </cfRule>
    <cfRule type="cellIs" dxfId="130" priority="72" stopIfTrue="1" operator="equal">
      <formula>0</formula>
    </cfRule>
  </conditionalFormatting>
  <conditionalFormatting sqref="A130:C130">
    <cfRule type="cellIs" dxfId="129" priority="69" stopIfTrue="1" operator="equal">
      <formula>A129</formula>
    </cfRule>
    <cfRule type="cellIs" dxfId="128" priority="70" stopIfTrue="1" operator="equal">
      <formula>0</formula>
    </cfRule>
  </conditionalFormatting>
  <conditionalFormatting sqref="A131:C131">
    <cfRule type="cellIs" dxfId="127" priority="67" stopIfTrue="1" operator="equal">
      <formula>A130</formula>
    </cfRule>
    <cfRule type="cellIs" dxfId="126" priority="68" stopIfTrue="1" operator="equal">
      <formula>0</formula>
    </cfRule>
  </conditionalFormatting>
  <conditionalFormatting sqref="A132:C132">
    <cfRule type="cellIs" dxfId="125" priority="65" stopIfTrue="1" operator="equal">
      <formula>A131</formula>
    </cfRule>
    <cfRule type="cellIs" dxfId="124" priority="66" stopIfTrue="1" operator="equal">
      <formula>0</formula>
    </cfRule>
  </conditionalFormatting>
  <conditionalFormatting sqref="A133:C133">
    <cfRule type="cellIs" dxfId="123" priority="63" stopIfTrue="1" operator="equal">
      <formula>A132</formula>
    </cfRule>
    <cfRule type="cellIs" dxfId="122" priority="64" stopIfTrue="1" operator="equal">
      <formula>0</formula>
    </cfRule>
  </conditionalFormatting>
  <conditionalFormatting sqref="A134:C134">
    <cfRule type="cellIs" dxfId="121" priority="61" stopIfTrue="1" operator="equal">
      <formula>A133</formula>
    </cfRule>
    <cfRule type="cellIs" dxfId="120" priority="62" stopIfTrue="1" operator="equal">
      <formula>0</formula>
    </cfRule>
  </conditionalFormatting>
  <conditionalFormatting sqref="A135:C135">
    <cfRule type="cellIs" dxfId="119" priority="59" stopIfTrue="1" operator="equal">
      <formula>A134</formula>
    </cfRule>
    <cfRule type="cellIs" dxfId="118" priority="60" stopIfTrue="1" operator="equal">
      <formula>0</formula>
    </cfRule>
  </conditionalFormatting>
  <conditionalFormatting sqref="A136:C136">
    <cfRule type="cellIs" dxfId="117" priority="57" stopIfTrue="1" operator="equal">
      <formula>A135</formula>
    </cfRule>
    <cfRule type="cellIs" dxfId="116" priority="58" stopIfTrue="1" operator="equal">
      <formula>0</formula>
    </cfRule>
  </conditionalFormatting>
  <conditionalFormatting sqref="A137:C137">
    <cfRule type="cellIs" dxfId="115" priority="55" stopIfTrue="1" operator="equal">
      <formula>A136</formula>
    </cfRule>
    <cfRule type="cellIs" dxfId="114" priority="56" stopIfTrue="1" operator="equal">
      <formula>0</formula>
    </cfRule>
  </conditionalFormatting>
  <conditionalFormatting sqref="A138:C138">
    <cfRule type="cellIs" dxfId="113" priority="53" stopIfTrue="1" operator="equal">
      <formula>A137</formula>
    </cfRule>
    <cfRule type="cellIs" dxfId="112" priority="54" stopIfTrue="1" operator="equal">
      <formula>0</formula>
    </cfRule>
  </conditionalFormatting>
  <conditionalFormatting sqref="A139:C139">
    <cfRule type="cellIs" dxfId="111" priority="51" stopIfTrue="1" operator="equal">
      <formula>A138</formula>
    </cfRule>
    <cfRule type="cellIs" dxfId="110" priority="52" stopIfTrue="1" operator="equal">
      <formula>0</formula>
    </cfRule>
  </conditionalFormatting>
  <conditionalFormatting sqref="A140:C140">
    <cfRule type="cellIs" dxfId="109" priority="49" stopIfTrue="1" operator="equal">
      <formula>A139</formula>
    </cfRule>
    <cfRule type="cellIs" dxfId="108" priority="50" stopIfTrue="1" operator="equal">
      <formula>0</formula>
    </cfRule>
  </conditionalFormatting>
  <conditionalFormatting sqref="A141:C141">
    <cfRule type="cellIs" dxfId="107" priority="47" stopIfTrue="1" operator="equal">
      <formula>A140</formula>
    </cfRule>
    <cfRule type="cellIs" dxfId="106" priority="48" stopIfTrue="1" operator="equal">
      <formula>0</formula>
    </cfRule>
  </conditionalFormatting>
  <conditionalFormatting sqref="A149:C149">
    <cfRule type="cellIs" dxfId="105" priority="43" stopIfTrue="1" operator="equal">
      <formula>A148</formula>
    </cfRule>
    <cfRule type="cellIs" dxfId="104" priority="44" stopIfTrue="1" operator="equal">
      <formula>0</formula>
    </cfRule>
  </conditionalFormatting>
  <conditionalFormatting sqref="A150:C150">
    <cfRule type="cellIs" dxfId="103" priority="41" stopIfTrue="1" operator="equal">
      <formula>A149</formula>
    </cfRule>
    <cfRule type="cellIs" dxfId="102" priority="42" stopIfTrue="1" operator="equal">
      <formula>0</formula>
    </cfRule>
  </conditionalFormatting>
  <conditionalFormatting sqref="A151:C151">
    <cfRule type="cellIs" dxfId="101" priority="39" stopIfTrue="1" operator="equal">
      <formula>A150</formula>
    </cfRule>
    <cfRule type="cellIs" dxfId="100" priority="40" stopIfTrue="1" operator="equal">
      <formula>0</formula>
    </cfRule>
  </conditionalFormatting>
  <conditionalFormatting sqref="A152:C152">
    <cfRule type="cellIs" dxfId="99" priority="37" stopIfTrue="1" operator="equal">
      <formula>A151</formula>
    </cfRule>
    <cfRule type="cellIs" dxfId="98" priority="38" stopIfTrue="1" operator="equal">
      <formula>0</formula>
    </cfRule>
  </conditionalFormatting>
  <conditionalFormatting sqref="A153:C153">
    <cfRule type="cellIs" dxfId="97" priority="35" stopIfTrue="1" operator="equal">
      <formula>A152</formula>
    </cfRule>
    <cfRule type="cellIs" dxfId="96" priority="36" stopIfTrue="1" operator="equal">
      <formula>0</formula>
    </cfRule>
  </conditionalFormatting>
  <conditionalFormatting sqref="A154:C154">
    <cfRule type="cellIs" dxfId="95" priority="33" stopIfTrue="1" operator="equal">
      <formula>A153</formula>
    </cfRule>
    <cfRule type="cellIs" dxfId="94" priority="34" stopIfTrue="1" operator="equal">
      <formula>0</formula>
    </cfRule>
  </conditionalFormatting>
  <conditionalFormatting sqref="A155:C155">
    <cfRule type="cellIs" dxfId="93" priority="31" stopIfTrue="1" operator="equal">
      <formula>A154</formula>
    </cfRule>
    <cfRule type="cellIs" dxfId="92" priority="32" stopIfTrue="1" operator="equal">
      <formula>0</formula>
    </cfRule>
  </conditionalFormatting>
  <conditionalFormatting sqref="A156:C156">
    <cfRule type="cellIs" dxfId="91" priority="29" stopIfTrue="1" operator="equal">
      <formula>A155</formula>
    </cfRule>
    <cfRule type="cellIs" dxfId="90" priority="30" stopIfTrue="1" operator="equal">
      <formula>0</formula>
    </cfRule>
  </conditionalFormatting>
  <conditionalFormatting sqref="A157:C157">
    <cfRule type="cellIs" dxfId="89" priority="27" stopIfTrue="1" operator="equal">
      <formula>A156</formula>
    </cfRule>
    <cfRule type="cellIs" dxfId="88" priority="28" stopIfTrue="1" operator="equal">
      <formula>0</formula>
    </cfRule>
  </conditionalFormatting>
  <conditionalFormatting sqref="A158:C158">
    <cfRule type="cellIs" dxfId="87" priority="25" stopIfTrue="1" operator="equal">
      <formula>A157</formula>
    </cfRule>
    <cfRule type="cellIs" dxfId="86" priority="26" stopIfTrue="1" operator="equal">
      <formula>0</formula>
    </cfRule>
  </conditionalFormatting>
  <conditionalFormatting sqref="A159:C159">
    <cfRule type="cellIs" dxfId="85" priority="23" stopIfTrue="1" operator="equal">
      <formula>A158</formula>
    </cfRule>
    <cfRule type="cellIs" dxfId="84" priority="24" stopIfTrue="1" operator="equal">
      <formula>0</formula>
    </cfRule>
  </conditionalFormatting>
  <conditionalFormatting sqref="A160:C160">
    <cfRule type="cellIs" dxfId="83" priority="21" stopIfTrue="1" operator="equal">
      <formula>A159</formula>
    </cfRule>
    <cfRule type="cellIs" dxfId="82" priority="22" stopIfTrue="1" operator="equal">
      <formula>0</formula>
    </cfRule>
  </conditionalFormatting>
  <conditionalFormatting sqref="A161:C161">
    <cfRule type="cellIs" dxfId="81" priority="19" stopIfTrue="1" operator="equal">
      <formula>A160</formula>
    </cfRule>
    <cfRule type="cellIs" dxfId="80" priority="20" stopIfTrue="1" operator="equal">
      <formula>0</formula>
    </cfRule>
  </conditionalFormatting>
  <conditionalFormatting sqref="A162:C162">
    <cfRule type="cellIs" dxfId="79" priority="17" stopIfTrue="1" operator="equal">
      <formula>A161</formula>
    </cfRule>
    <cfRule type="cellIs" dxfId="78" priority="18" stopIfTrue="1" operator="equal">
      <formula>0</formula>
    </cfRule>
  </conditionalFormatting>
  <conditionalFormatting sqref="A163:C163">
    <cfRule type="cellIs" dxfId="77" priority="15" stopIfTrue="1" operator="equal">
      <formula>A162</formula>
    </cfRule>
    <cfRule type="cellIs" dxfId="76" priority="16" stopIfTrue="1" operator="equal">
      <formula>0</formula>
    </cfRule>
  </conditionalFormatting>
  <conditionalFormatting sqref="A164:C164">
    <cfRule type="cellIs" dxfId="75" priority="13" stopIfTrue="1" operator="equal">
      <formula>A163</formula>
    </cfRule>
    <cfRule type="cellIs" dxfId="74" priority="14" stopIfTrue="1" operator="equal">
      <formula>0</formula>
    </cfRule>
  </conditionalFormatting>
  <conditionalFormatting sqref="A165:C165">
    <cfRule type="cellIs" dxfId="73" priority="11" stopIfTrue="1" operator="equal">
      <formula>A164</formula>
    </cfRule>
    <cfRule type="cellIs" dxfId="72" priority="12" stopIfTrue="1" operator="equal">
      <formula>0</formula>
    </cfRule>
  </conditionalFormatting>
  <conditionalFormatting sqref="A166:C166">
    <cfRule type="cellIs" dxfId="71" priority="9" stopIfTrue="1" operator="equal">
      <formula>A165</formula>
    </cfRule>
    <cfRule type="cellIs" dxfId="70" priority="10" stopIfTrue="1" operator="equal">
      <formula>0</formula>
    </cfRule>
  </conditionalFormatting>
  <conditionalFormatting sqref="A194">
    <cfRule type="cellIs" dxfId="69" priority="6" stopIfTrue="1" operator="equal">
      <formula>A193</formula>
    </cfRule>
  </conditionalFormatting>
  <conditionalFormatting sqref="A195">
    <cfRule type="cellIs" dxfId="68" priority="5" stopIfTrue="1" operator="equal">
      <formula>A194</formula>
    </cfRule>
  </conditionalFormatting>
  <conditionalFormatting sqref="A196">
    <cfRule type="cellIs" dxfId="67" priority="4" stopIfTrue="1" operator="equal">
      <formula>A195</formula>
    </cfRule>
  </conditionalFormatting>
  <conditionalFormatting sqref="A197">
    <cfRule type="cellIs" dxfId="66" priority="3" stopIfTrue="1" operator="equal">
      <formula>A196</formula>
    </cfRule>
  </conditionalFormatting>
  <conditionalFormatting sqref="A198">
    <cfRule type="cellIs" dxfId="65" priority="2" stopIfTrue="1" operator="equal">
      <formula>A197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268"/>
  <sheetViews>
    <sheetView tabSelected="1" topLeftCell="A237" zoomScaleNormal="100" workbookViewId="0">
      <selection activeCell="A267" sqref="A267:AA267"/>
    </sheetView>
  </sheetViews>
  <sheetFormatPr defaultRowHeight="12.75" x14ac:dyDescent="0.2"/>
  <cols>
    <col min="1" max="78" width="2.85546875" customWidth="1"/>
    <col min="79" max="79" width="4" hidden="1" customWidth="1"/>
  </cols>
  <sheetData>
    <row r="1" spans="1:79" ht="57.75" customHeight="1" x14ac:dyDescent="0.2">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81" t="s">
        <v>129</v>
      </c>
      <c r="BO1" s="81"/>
      <c r="BP1" s="81"/>
      <c r="BQ1" s="81"/>
      <c r="BR1" s="81"/>
      <c r="BS1" s="81"/>
      <c r="BT1" s="81"/>
      <c r="BU1" s="81"/>
      <c r="BV1" s="81"/>
      <c r="BW1" s="81"/>
      <c r="BX1" s="81"/>
      <c r="BY1" s="81"/>
      <c r="BZ1" s="81"/>
    </row>
    <row r="2" spans="1:79" ht="14.25" customHeight="1" x14ac:dyDescent="0.2">
      <c r="A2" s="47" t="s">
        <v>316</v>
      </c>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row>
    <row r="4" spans="1:79" ht="28.5" customHeight="1" x14ac:dyDescent="0.2">
      <c r="A4" s="13" t="s">
        <v>179</v>
      </c>
      <c r="B4" s="50" t="s">
        <v>223</v>
      </c>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10"/>
      <c r="AH4" s="55" t="s">
        <v>222</v>
      </c>
      <c r="AI4" s="55"/>
      <c r="AJ4" s="55"/>
      <c r="AK4" s="55"/>
      <c r="AL4" s="55"/>
      <c r="AM4" s="55"/>
      <c r="AN4" s="55"/>
      <c r="AO4" s="55"/>
      <c r="AP4" s="55"/>
      <c r="AQ4" s="55"/>
      <c r="AR4" s="55"/>
      <c r="AS4" s="10"/>
      <c r="AT4" s="54" t="s">
        <v>226</v>
      </c>
      <c r="AU4" s="55"/>
      <c r="AV4" s="55"/>
      <c r="AW4" s="55"/>
      <c r="AX4" s="55"/>
      <c r="AY4" s="55"/>
      <c r="AZ4" s="55"/>
      <c r="BA4" s="55"/>
      <c r="BB4" s="17"/>
      <c r="BC4" s="10"/>
      <c r="BD4" s="10"/>
      <c r="BE4" s="14"/>
      <c r="BF4" s="14"/>
      <c r="BG4" s="14"/>
      <c r="BH4" s="14"/>
      <c r="BI4" s="14"/>
      <c r="BJ4" s="14"/>
      <c r="BK4" s="14"/>
      <c r="BL4" s="14"/>
    </row>
    <row r="5" spans="1:79" ht="24" customHeight="1" x14ac:dyDescent="0.2">
      <c r="A5" s="53" t="s">
        <v>0</v>
      </c>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8"/>
      <c r="AH5" s="49" t="s">
        <v>186</v>
      </c>
      <c r="AI5" s="49"/>
      <c r="AJ5" s="49"/>
      <c r="AK5" s="49"/>
      <c r="AL5" s="49"/>
      <c r="AM5" s="49"/>
      <c r="AN5" s="49"/>
      <c r="AO5" s="49"/>
      <c r="AP5" s="49"/>
      <c r="AQ5" s="49"/>
      <c r="AR5" s="49"/>
      <c r="AS5" s="8"/>
      <c r="AT5" s="49" t="s">
        <v>177</v>
      </c>
      <c r="AU5" s="49"/>
      <c r="AV5" s="49"/>
      <c r="AW5" s="49"/>
      <c r="AX5" s="49"/>
      <c r="AY5" s="49"/>
      <c r="AZ5" s="49"/>
      <c r="BA5" s="49"/>
      <c r="BB5" s="15"/>
      <c r="BC5" s="8"/>
      <c r="BD5" s="8"/>
      <c r="BE5" s="15"/>
      <c r="BF5" s="15"/>
      <c r="BG5" s="15"/>
      <c r="BH5" s="15"/>
      <c r="BI5" s="15"/>
      <c r="BJ5" s="15"/>
      <c r="BK5" s="15"/>
      <c r="BL5" s="15"/>
    </row>
    <row r="6" spans="1:79" x14ac:dyDescent="0.2">
      <c r="BE6" s="16"/>
      <c r="BF6" s="16"/>
      <c r="BG6" s="16"/>
      <c r="BH6" s="16"/>
      <c r="BI6" s="16"/>
      <c r="BJ6" s="16"/>
      <c r="BK6" s="16"/>
      <c r="BL6" s="16"/>
    </row>
    <row r="7" spans="1:79" ht="28.5" customHeight="1" x14ac:dyDescent="0.2">
      <c r="A7" s="13" t="s">
        <v>188</v>
      </c>
      <c r="B7" s="50" t="s">
        <v>213</v>
      </c>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10"/>
      <c r="AH7" s="55" t="s">
        <v>331</v>
      </c>
      <c r="AI7" s="55"/>
      <c r="AJ7" s="55"/>
      <c r="AK7" s="55"/>
      <c r="AL7" s="55"/>
      <c r="AM7" s="55"/>
      <c r="AN7" s="55"/>
      <c r="AO7" s="55"/>
      <c r="AP7" s="55"/>
      <c r="AQ7" s="55"/>
      <c r="AR7" s="55"/>
      <c r="AS7" s="55"/>
      <c r="AT7" s="55"/>
      <c r="AU7" s="55"/>
      <c r="AV7" s="55"/>
      <c r="AW7" s="55"/>
      <c r="AX7" s="55"/>
      <c r="AY7" s="55"/>
      <c r="AZ7" s="55"/>
      <c r="BA7" s="55"/>
      <c r="BB7" s="17"/>
      <c r="BC7" s="54" t="s">
        <v>226</v>
      </c>
      <c r="BD7" s="55"/>
      <c r="BE7" s="55"/>
      <c r="BF7" s="55"/>
      <c r="BG7" s="55"/>
      <c r="BH7" s="55"/>
      <c r="BI7" s="55"/>
      <c r="BJ7" s="55"/>
      <c r="BK7" s="17"/>
      <c r="BL7" s="14"/>
      <c r="BM7" s="18"/>
      <c r="BN7" s="18"/>
      <c r="BO7" s="18"/>
      <c r="BP7" s="17"/>
      <c r="BQ7" s="17"/>
      <c r="BR7" s="17"/>
      <c r="BS7" s="17"/>
      <c r="BT7" s="17"/>
      <c r="BU7" s="17"/>
      <c r="BV7" s="17"/>
      <c r="BW7" s="17"/>
    </row>
    <row r="8" spans="1:79" ht="24" customHeight="1" x14ac:dyDescent="0.2">
      <c r="A8" s="53" t="s">
        <v>169</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8"/>
      <c r="AH8" s="49" t="s">
        <v>189</v>
      </c>
      <c r="AI8" s="49"/>
      <c r="AJ8" s="49"/>
      <c r="AK8" s="49"/>
      <c r="AL8" s="49"/>
      <c r="AM8" s="49"/>
      <c r="AN8" s="49"/>
      <c r="AO8" s="49"/>
      <c r="AP8" s="49"/>
      <c r="AQ8" s="49"/>
      <c r="AR8" s="49"/>
      <c r="AS8" s="49"/>
      <c r="AT8" s="49"/>
      <c r="AU8" s="49"/>
      <c r="AV8" s="49"/>
      <c r="AW8" s="49"/>
      <c r="AX8" s="49"/>
      <c r="AY8" s="49"/>
      <c r="AZ8" s="49"/>
      <c r="BA8" s="49"/>
      <c r="BB8" s="15"/>
      <c r="BC8" s="49" t="s">
        <v>177</v>
      </c>
      <c r="BD8" s="49"/>
      <c r="BE8" s="49"/>
      <c r="BF8" s="49"/>
      <c r="BG8" s="49"/>
      <c r="BH8" s="49"/>
      <c r="BI8" s="49"/>
      <c r="BJ8" s="49"/>
      <c r="BK8" s="23"/>
      <c r="BL8" s="15"/>
      <c r="BM8" s="18"/>
      <c r="BN8" s="18"/>
      <c r="BO8" s="18"/>
      <c r="BP8" s="15"/>
      <c r="BQ8" s="15"/>
      <c r="BR8" s="15"/>
      <c r="BS8" s="15"/>
      <c r="BT8" s="15"/>
      <c r="BU8" s="15"/>
      <c r="BV8" s="15"/>
      <c r="BW8" s="15"/>
    </row>
    <row r="10" spans="1:79" ht="14.25" customHeight="1" x14ac:dyDescent="0.2">
      <c r="A10" s="13" t="s">
        <v>190</v>
      </c>
      <c r="B10" s="55" t="s">
        <v>359</v>
      </c>
      <c r="C10" s="55"/>
      <c r="D10" s="55"/>
      <c r="E10" s="55"/>
      <c r="F10" s="55"/>
      <c r="G10" s="55"/>
      <c r="H10" s="55"/>
      <c r="I10" s="55"/>
      <c r="J10" s="55"/>
      <c r="K10" s="55"/>
      <c r="L10" s="55"/>
      <c r="N10" s="55" t="s">
        <v>360</v>
      </c>
      <c r="O10" s="55"/>
      <c r="P10" s="55"/>
      <c r="Q10" s="55"/>
      <c r="R10" s="55"/>
      <c r="S10" s="55"/>
      <c r="T10" s="55"/>
      <c r="U10" s="55"/>
      <c r="V10" s="55"/>
      <c r="W10" s="55"/>
      <c r="X10" s="55"/>
      <c r="Y10" s="55"/>
      <c r="Z10" s="17"/>
      <c r="AA10" s="55" t="s">
        <v>361</v>
      </c>
      <c r="AB10" s="55"/>
      <c r="AC10" s="55"/>
      <c r="AD10" s="55"/>
      <c r="AE10" s="55"/>
      <c r="AF10" s="55"/>
      <c r="AG10" s="55"/>
      <c r="AH10" s="55"/>
      <c r="AI10" s="55"/>
      <c r="AJ10" s="17"/>
      <c r="AK10" s="84" t="s">
        <v>218</v>
      </c>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22"/>
      <c r="BL10" s="54" t="s">
        <v>227</v>
      </c>
      <c r="BM10" s="55"/>
      <c r="BN10" s="55"/>
      <c r="BO10" s="55"/>
      <c r="BP10" s="55"/>
      <c r="BQ10" s="55"/>
      <c r="BR10" s="55"/>
      <c r="BS10" s="55"/>
      <c r="BT10" s="17"/>
      <c r="BU10" s="17"/>
      <c r="BV10" s="17"/>
      <c r="BW10" s="17"/>
      <c r="BX10" s="17"/>
      <c r="BY10" s="17"/>
      <c r="BZ10" s="17"/>
      <c r="CA10" s="17"/>
    </row>
    <row r="11" spans="1:79" ht="25.5" customHeight="1" x14ac:dyDescent="0.2">
      <c r="B11" s="49" t="s">
        <v>191</v>
      </c>
      <c r="C11" s="49"/>
      <c r="D11" s="49"/>
      <c r="E11" s="49"/>
      <c r="F11" s="49"/>
      <c r="G11" s="49"/>
      <c r="H11" s="49"/>
      <c r="I11" s="49"/>
      <c r="J11" s="49"/>
      <c r="K11" s="49"/>
      <c r="L11" s="49"/>
      <c r="N11" s="49" t="s">
        <v>193</v>
      </c>
      <c r="O11" s="49"/>
      <c r="P11" s="49"/>
      <c r="Q11" s="49"/>
      <c r="R11" s="49"/>
      <c r="S11" s="49"/>
      <c r="T11" s="49"/>
      <c r="U11" s="49"/>
      <c r="V11" s="49"/>
      <c r="W11" s="49"/>
      <c r="X11" s="49"/>
      <c r="Y11" s="49"/>
      <c r="Z11" s="15"/>
      <c r="AA11" s="85" t="s">
        <v>194</v>
      </c>
      <c r="AB11" s="85"/>
      <c r="AC11" s="85"/>
      <c r="AD11" s="85"/>
      <c r="AE11" s="85"/>
      <c r="AF11" s="85"/>
      <c r="AG11" s="85"/>
      <c r="AH11" s="85"/>
      <c r="AI11" s="85"/>
      <c r="AJ11" s="15"/>
      <c r="AK11" s="86" t="s">
        <v>192</v>
      </c>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21"/>
      <c r="BL11" s="49" t="s">
        <v>178</v>
      </c>
      <c r="BM11" s="49"/>
      <c r="BN11" s="49"/>
      <c r="BO11" s="49"/>
      <c r="BP11" s="49"/>
      <c r="BQ11" s="49"/>
      <c r="BR11" s="49"/>
      <c r="BS11" s="49"/>
      <c r="BT11" s="15"/>
      <c r="BU11" s="15"/>
      <c r="BV11" s="15"/>
      <c r="BW11" s="15"/>
      <c r="BX11" s="15"/>
      <c r="BY11" s="15"/>
      <c r="BZ11" s="15"/>
      <c r="CA11" s="15"/>
    </row>
    <row r="13" spans="1:79" ht="14.25" customHeight="1" x14ac:dyDescent="0.2">
      <c r="A13" s="82" t="s">
        <v>317</v>
      </c>
      <c r="B13" s="82"/>
      <c r="C13" s="82"/>
      <c r="D13" s="8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row>
    <row r="14" spans="1:79" ht="14.25" customHeight="1" x14ac:dyDescent="0.2">
      <c r="A14" s="82" t="s">
        <v>162</v>
      </c>
      <c r="B14" s="82"/>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row>
    <row r="15" spans="1:79" ht="15" customHeight="1" x14ac:dyDescent="0.2">
      <c r="A15" s="48" t="s">
        <v>357</v>
      </c>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row>
    <row r="16" spans="1:79" ht="10.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9" ht="15" customHeight="1" x14ac:dyDescent="0.25">
      <c r="A17" s="83" t="s">
        <v>163</v>
      </c>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row>
    <row r="18" spans="1:79" ht="15" customHeight="1" x14ac:dyDescent="0.2">
      <c r="A18" s="48" t="s">
        <v>342</v>
      </c>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row>
    <row r="19" spans="1:79" ht="7.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9" ht="14.25" customHeight="1" x14ac:dyDescent="0.2">
      <c r="A20" s="82" t="s">
        <v>164</v>
      </c>
      <c r="B20" s="82"/>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row>
    <row r="21" spans="1:79" ht="120" customHeight="1" x14ac:dyDescent="0.2">
      <c r="A21" s="48" t="s">
        <v>358</v>
      </c>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row>
    <row r="22" spans="1:79" ht="9.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9" ht="14.25" customHeight="1" x14ac:dyDescent="0.2">
      <c r="A23" s="82" t="s">
        <v>165</v>
      </c>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row>
    <row r="24" spans="1:79" ht="14.25" customHeight="1" x14ac:dyDescent="0.2">
      <c r="A24" s="90" t="s">
        <v>304</v>
      </c>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c r="BU24" s="90"/>
      <c r="BV24" s="90"/>
      <c r="BW24" s="90"/>
      <c r="BX24" s="90"/>
      <c r="BY24" s="90"/>
    </row>
    <row r="25" spans="1:79" ht="15" customHeight="1" x14ac:dyDescent="0.2">
      <c r="A25" s="45" t="s">
        <v>228</v>
      </c>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c r="BM25" s="45"/>
      <c r="BN25" s="45"/>
      <c r="BO25" s="45"/>
      <c r="BP25" s="45"/>
      <c r="BQ25" s="45"/>
      <c r="BR25" s="45"/>
      <c r="BS25" s="45"/>
      <c r="BT25" s="45"/>
      <c r="BU25" s="45"/>
      <c r="BV25" s="45"/>
      <c r="BW25" s="45"/>
      <c r="BX25" s="45"/>
      <c r="BY25" s="45"/>
    </row>
    <row r="26" spans="1:79" ht="23.1" customHeight="1" x14ac:dyDescent="0.2">
      <c r="A26" s="91" t="s">
        <v>3</v>
      </c>
      <c r="B26" s="92"/>
      <c r="C26" s="92"/>
      <c r="D26" s="93"/>
      <c r="E26" s="91" t="s">
        <v>20</v>
      </c>
      <c r="F26" s="92"/>
      <c r="G26" s="92"/>
      <c r="H26" s="92"/>
      <c r="I26" s="92"/>
      <c r="J26" s="92"/>
      <c r="K26" s="92"/>
      <c r="L26" s="92"/>
      <c r="M26" s="92"/>
      <c r="N26" s="92"/>
      <c r="O26" s="92"/>
      <c r="P26" s="92"/>
      <c r="Q26" s="92"/>
      <c r="R26" s="92"/>
      <c r="S26" s="92"/>
      <c r="T26" s="92"/>
      <c r="U26" s="56" t="s">
        <v>229</v>
      </c>
      <c r="V26" s="56"/>
      <c r="W26" s="56"/>
      <c r="X26" s="56"/>
      <c r="Y26" s="56"/>
      <c r="Z26" s="56"/>
      <c r="AA26" s="56"/>
      <c r="AB26" s="56"/>
      <c r="AC26" s="56"/>
      <c r="AD26" s="56"/>
      <c r="AE26" s="56"/>
      <c r="AF26" s="56"/>
      <c r="AG26" s="56"/>
      <c r="AH26" s="56"/>
      <c r="AI26" s="56"/>
      <c r="AJ26" s="56"/>
      <c r="AK26" s="56"/>
      <c r="AL26" s="56"/>
      <c r="AM26" s="56"/>
      <c r="AN26" s="56" t="s">
        <v>230</v>
      </c>
      <c r="AO26" s="56"/>
      <c r="AP26" s="56"/>
      <c r="AQ26" s="56"/>
      <c r="AR26" s="56"/>
      <c r="AS26" s="56"/>
      <c r="AT26" s="56"/>
      <c r="AU26" s="56"/>
      <c r="AV26" s="56"/>
      <c r="AW26" s="56"/>
      <c r="AX26" s="56"/>
      <c r="AY26" s="56"/>
      <c r="AZ26" s="56"/>
      <c r="BA26" s="56"/>
      <c r="BB26" s="56"/>
      <c r="BC26" s="56"/>
      <c r="BD26" s="56"/>
      <c r="BE26" s="56"/>
      <c r="BF26" s="56"/>
      <c r="BG26" s="56" t="s">
        <v>231</v>
      </c>
      <c r="BH26" s="56"/>
      <c r="BI26" s="56"/>
      <c r="BJ26" s="56"/>
      <c r="BK26" s="56"/>
      <c r="BL26" s="56"/>
      <c r="BM26" s="56"/>
      <c r="BN26" s="56"/>
      <c r="BO26" s="56"/>
      <c r="BP26" s="56"/>
      <c r="BQ26" s="56"/>
      <c r="BR26" s="56"/>
      <c r="BS26" s="56"/>
      <c r="BT26" s="56"/>
      <c r="BU26" s="56"/>
      <c r="BV26" s="56"/>
      <c r="BW26" s="56"/>
      <c r="BX26" s="56"/>
      <c r="BY26" s="56"/>
    </row>
    <row r="27" spans="1:79" ht="54.75" customHeight="1" x14ac:dyDescent="0.2">
      <c r="A27" s="94"/>
      <c r="B27" s="95"/>
      <c r="C27" s="95"/>
      <c r="D27" s="96"/>
      <c r="E27" s="94"/>
      <c r="F27" s="95"/>
      <c r="G27" s="95"/>
      <c r="H27" s="95"/>
      <c r="I27" s="95"/>
      <c r="J27" s="95"/>
      <c r="K27" s="95"/>
      <c r="L27" s="95"/>
      <c r="M27" s="95"/>
      <c r="N27" s="95"/>
      <c r="O27" s="95"/>
      <c r="P27" s="95"/>
      <c r="Q27" s="95"/>
      <c r="R27" s="95"/>
      <c r="S27" s="95"/>
      <c r="T27" s="95"/>
      <c r="U27" s="66" t="s">
        <v>5</v>
      </c>
      <c r="V27" s="67"/>
      <c r="W27" s="67"/>
      <c r="X27" s="67"/>
      <c r="Y27" s="68"/>
      <c r="Z27" s="66" t="s">
        <v>4</v>
      </c>
      <c r="AA27" s="67"/>
      <c r="AB27" s="67"/>
      <c r="AC27" s="67"/>
      <c r="AD27" s="68"/>
      <c r="AE27" s="87" t="s">
        <v>130</v>
      </c>
      <c r="AF27" s="88"/>
      <c r="AG27" s="88"/>
      <c r="AH27" s="89"/>
      <c r="AI27" s="66" t="s">
        <v>6</v>
      </c>
      <c r="AJ27" s="67"/>
      <c r="AK27" s="67"/>
      <c r="AL27" s="67"/>
      <c r="AM27" s="68"/>
      <c r="AN27" s="66" t="s">
        <v>5</v>
      </c>
      <c r="AO27" s="67"/>
      <c r="AP27" s="67"/>
      <c r="AQ27" s="67"/>
      <c r="AR27" s="68"/>
      <c r="AS27" s="66" t="s">
        <v>4</v>
      </c>
      <c r="AT27" s="67"/>
      <c r="AU27" s="67"/>
      <c r="AV27" s="67"/>
      <c r="AW27" s="68"/>
      <c r="AX27" s="87" t="s">
        <v>130</v>
      </c>
      <c r="AY27" s="88"/>
      <c r="AZ27" s="88"/>
      <c r="BA27" s="89"/>
      <c r="BB27" s="66" t="s">
        <v>108</v>
      </c>
      <c r="BC27" s="67"/>
      <c r="BD27" s="67"/>
      <c r="BE27" s="67"/>
      <c r="BF27" s="68"/>
      <c r="BG27" s="66" t="s">
        <v>5</v>
      </c>
      <c r="BH27" s="67"/>
      <c r="BI27" s="67"/>
      <c r="BJ27" s="67"/>
      <c r="BK27" s="68"/>
      <c r="BL27" s="66" t="s">
        <v>4</v>
      </c>
      <c r="BM27" s="67"/>
      <c r="BN27" s="67"/>
      <c r="BO27" s="67"/>
      <c r="BP27" s="68"/>
      <c r="BQ27" s="87" t="s">
        <v>130</v>
      </c>
      <c r="BR27" s="88"/>
      <c r="BS27" s="88"/>
      <c r="BT27" s="89"/>
      <c r="BU27" s="66" t="s">
        <v>109</v>
      </c>
      <c r="BV27" s="67"/>
      <c r="BW27" s="67"/>
      <c r="BX27" s="67"/>
      <c r="BY27" s="68"/>
    </row>
    <row r="28" spans="1:79" ht="15" customHeight="1" x14ac:dyDescent="0.2">
      <c r="A28" s="66">
        <v>1</v>
      </c>
      <c r="B28" s="67"/>
      <c r="C28" s="67"/>
      <c r="D28" s="68"/>
      <c r="E28" s="66">
        <v>2</v>
      </c>
      <c r="F28" s="67"/>
      <c r="G28" s="67"/>
      <c r="H28" s="67"/>
      <c r="I28" s="67"/>
      <c r="J28" s="67"/>
      <c r="K28" s="67"/>
      <c r="L28" s="67"/>
      <c r="M28" s="67"/>
      <c r="N28" s="67"/>
      <c r="O28" s="67"/>
      <c r="P28" s="67"/>
      <c r="Q28" s="67"/>
      <c r="R28" s="67"/>
      <c r="S28" s="67"/>
      <c r="T28" s="67"/>
      <c r="U28" s="66">
        <v>3</v>
      </c>
      <c r="V28" s="67"/>
      <c r="W28" s="67"/>
      <c r="X28" s="67"/>
      <c r="Y28" s="68"/>
      <c r="Z28" s="66">
        <v>4</v>
      </c>
      <c r="AA28" s="67"/>
      <c r="AB28" s="67"/>
      <c r="AC28" s="67"/>
      <c r="AD28" s="68"/>
      <c r="AE28" s="66">
        <v>5</v>
      </c>
      <c r="AF28" s="67"/>
      <c r="AG28" s="67"/>
      <c r="AH28" s="68"/>
      <c r="AI28" s="66">
        <v>6</v>
      </c>
      <c r="AJ28" s="67"/>
      <c r="AK28" s="67"/>
      <c r="AL28" s="67"/>
      <c r="AM28" s="68"/>
      <c r="AN28" s="66">
        <v>7</v>
      </c>
      <c r="AO28" s="67"/>
      <c r="AP28" s="67"/>
      <c r="AQ28" s="67"/>
      <c r="AR28" s="68"/>
      <c r="AS28" s="66">
        <v>8</v>
      </c>
      <c r="AT28" s="67"/>
      <c r="AU28" s="67"/>
      <c r="AV28" s="67"/>
      <c r="AW28" s="68"/>
      <c r="AX28" s="66">
        <v>9</v>
      </c>
      <c r="AY28" s="67"/>
      <c r="AZ28" s="67"/>
      <c r="BA28" s="68"/>
      <c r="BB28" s="66">
        <v>10</v>
      </c>
      <c r="BC28" s="67"/>
      <c r="BD28" s="67"/>
      <c r="BE28" s="67"/>
      <c r="BF28" s="68"/>
      <c r="BG28" s="66">
        <v>11</v>
      </c>
      <c r="BH28" s="67"/>
      <c r="BI28" s="67"/>
      <c r="BJ28" s="67"/>
      <c r="BK28" s="68"/>
      <c r="BL28" s="66">
        <v>12</v>
      </c>
      <c r="BM28" s="67"/>
      <c r="BN28" s="67"/>
      <c r="BO28" s="67"/>
      <c r="BP28" s="68"/>
      <c r="BQ28" s="66">
        <v>13</v>
      </c>
      <c r="BR28" s="67"/>
      <c r="BS28" s="67"/>
      <c r="BT28" s="68"/>
      <c r="BU28" s="66">
        <v>14</v>
      </c>
      <c r="BV28" s="67"/>
      <c r="BW28" s="67"/>
      <c r="BX28" s="67"/>
      <c r="BY28" s="68"/>
    </row>
    <row r="29" spans="1:79" ht="13.5" hidden="1" customHeight="1" x14ac:dyDescent="0.2">
      <c r="A29" s="60" t="s">
        <v>68</v>
      </c>
      <c r="B29" s="61"/>
      <c r="C29" s="61"/>
      <c r="D29" s="62"/>
      <c r="E29" s="60" t="s">
        <v>69</v>
      </c>
      <c r="F29" s="61"/>
      <c r="G29" s="61"/>
      <c r="H29" s="61"/>
      <c r="I29" s="61"/>
      <c r="J29" s="61"/>
      <c r="K29" s="61"/>
      <c r="L29" s="61"/>
      <c r="M29" s="61"/>
      <c r="N29" s="61"/>
      <c r="O29" s="61"/>
      <c r="P29" s="61"/>
      <c r="Q29" s="61"/>
      <c r="R29" s="61"/>
      <c r="S29" s="61"/>
      <c r="T29" s="61"/>
      <c r="U29" s="107" t="s">
        <v>77</v>
      </c>
      <c r="V29" s="108"/>
      <c r="W29" s="108"/>
      <c r="X29" s="108"/>
      <c r="Y29" s="109"/>
      <c r="Z29" s="107" t="s">
        <v>78</v>
      </c>
      <c r="AA29" s="108"/>
      <c r="AB29" s="108"/>
      <c r="AC29" s="108"/>
      <c r="AD29" s="109"/>
      <c r="AE29" s="60" t="s">
        <v>103</v>
      </c>
      <c r="AF29" s="61"/>
      <c r="AG29" s="61"/>
      <c r="AH29" s="62"/>
      <c r="AI29" s="97" t="s">
        <v>197</v>
      </c>
      <c r="AJ29" s="98"/>
      <c r="AK29" s="98"/>
      <c r="AL29" s="98"/>
      <c r="AM29" s="99"/>
      <c r="AN29" s="60" t="s">
        <v>79</v>
      </c>
      <c r="AO29" s="61"/>
      <c r="AP29" s="61"/>
      <c r="AQ29" s="61"/>
      <c r="AR29" s="62"/>
      <c r="AS29" s="60" t="s">
        <v>80</v>
      </c>
      <c r="AT29" s="61"/>
      <c r="AU29" s="61"/>
      <c r="AV29" s="61"/>
      <c r="AW29" s="62"/>
      <c r="AX29" s="60" t="s">
        <v>104</v>
      </c>
      <c r="AY29" s="61"/>
      <c r="AZ29" s="61"/>
      <c r="BA29" s="62"/>
      <c r="BB29" s="97" t="s">
        <v>197</v>
      </c>
      <c r="BC29" s="98"/>
      <c r="BD29" s="98"/>
      <c r="BE29" s="98"/>
      <c r="BF29" s="99"/>
      <c r="BG29" s="60" t="s">
        <v>70</v>
      </c>
      <c r="BH29" s="61"/>
      <c r="BI29" s="61"/>
      <c r="BJ29" s="61"/>
      <c r="BK29" s="62"/>
      <c r="BL29" s="60" t="s">
        <v>71</v>
      </c>
      <c r="BM29" s="61"/>
      <c r="BN29" s="61"/>
      <c r="BO29" s="61"/>
      <c r="BP29" s="62"/>
      <c r="BQ29" s="60" t="s">
        <v>105</v>
      </c>
      <c r="BR29" s="61"/>
      <c r="BS29" s="61"/>
      <c r="BT29" s="62"/>
      <c r="BU29" s="97" t="s">
        <v>197</v>
      </c>
      <c r="BV29" s="98"/>
      <c r="BW29" s="98"/>
      <c r="BX29" s="98"/>
      <c r="BY29" s="99"/>
      <c r="CA29" t="s">
        <v>28</v>
      </c>
    </row>
    <row r="30" spans="1:79" s="30" customFormat="1" ht="12.75" customHeight="1" x14ac:dyDescent="0.2">
      <c r="A30" s="100"/>
      <c r="B30" s="101"/>
      <c r="C30" s="101"/>
      <c r="D30" s="102"/>
      <c r="E30" s="71" t="s">
        <v>237</v>
      </c>
      <c r="F30" s="72"/>
      <c r="G30" s="72"/>
      <c r="H30" s="72"/>
      <c r="I30" s="72"/>
      <c r="J30" s="72"/>
      <c r="K30" s="72"/>
      <c r="L30" s="72"/>
      <c r="M30" s="72"/>
      <c r="N30" s="72"/>
      <c r="O30" s="72"/>
      <c r="P30" s="72"/>
      <c r="Q30" s="72"/>
      <c r="R30" s="72"/>
      <c r="S30" s="72"/>
      <c r="T30" s="73"/>
      <c r="U30" s="103">
        <v>0</v>
      </c>
      <c r="V30" s="103"/>
      <c r="W30" s="103"/>
      <c r="X30" s="103"/>
      <c r="Y30" s="103"/>
      <c r="Z30" s="103" t="s">
        <v>238</v>
      </c>
      <c r="AA30" s="103"/>
      <c r="AB30" s="103"/>
      <c r="AC30" s="103"/>
      <c r="AD30" s="103"/>
      <c r="AE30" s="104" t="s">
        <v>238</v>
      </c>
      <c r="AF30" s="105"/>
      <c r="AG30" s="105"/>
      <c r="AH30" s="106"/>
      <c r="AI30" s="104">
        <f t="shared" ref="AI30:AI36" si="0">IF(ISNUMBER(U30),U30,0)+IF(ISNUMBER(Z30),Z30,0)</f>
        <v>0</v>
      </c>
      <c r="AJ30" s="105"/>
      <c r="AK30" s="105"/>
      <c r="AL30" s="105"/>
      <c r="AM30" s="106"/>
      <c r="AN30" s="104">
        <v>1252524</v>
      </c>
      <c r="AO30" s="105"/>
      <c r="AP30" s="105"/>
      <c r="AQ30" s="105"/>
      <c r="AR30" s="106"/>
      <c r="AS30" s="104" t="s">
        <v>238</v>
      </c>
      <c r="AT30" s="105"/>
      <c r="AU30" s="105"/>
      <c r="AV30" s="105"/>
      <c r="AW30" s="106"/>
      <c r="AX30" s="104" t="s">
        <v>238</v>
      </c>
      <c r="AY30" s="105"/>
      <c r="AZ30" s="105"/>
      <c r="BA30" s="106"/>
      <c r="BB30" s="104">
        <f t="shared" ref="BB30:BB36" si="1">IF(ISNUMBER(AN30),AN30,0)+IF(ISNUMBER(AS30),AS30,0)</f>
        <v>1252524</v>
      </c>
      <c r="BC30" s="105"/>
      <c r="BD30" s="105"/>
      <c r="BE30" s="105"/>
      <c r="BF30" s="106"/>
      <c r="BG30" s="104">
        <v>2823150</v>
      </c>
      <c r="BH30" s="105"/>
      <c r="BI30" s="105"/>
      <c r="BJ30" s="105"/>
      <c r="BK30" s="106"/>
      <c r="BL30" s="104" t="s">
        <v>238</v>
      </c>
      <c r="BM30" s="105"/>
      <c r="BN30" s="105"/>
      <c r="BO30" s="105"/>
      <c r="BP30" s="106"/>
      <c r="BQ30" s="104" t="s">
        <v>238</v>
      </c>
      <c r="BR30" s="105"/>
      <c r="BS30" s="105"/>
      <c r="BT30" s="106"/>
      <c r="BU30" s="104">
        <f t="shared" ref="BU30:BU36" si="2">IF(ISNUMBER(BG30),BG30,0)+IF(ISNUMBER(BL30),BL30,0)</f>
        <v>2823150</v>
      </c>
      <c r="BV30" s="105"/>
      <c r="BW30" s="105"/>
      <c r="BX30" s="105"/>
      <c r="BY30" s="106"/>
      <c r="CA30" s="30" t="s">
        <v>29</v>
      </c>
    </row>
    <row r="31" spans="1:79" s="30" customFormat="1" ht="25.5" customHeight="1" x14ac:dyDescent="0.2">
      <c r="A31" s="100"/>
      <c r="B31" s="101"/>
      <c r="C31" s="101"/>
      <c r="D31" s="102"/>
      <c r="E31" s="71" t="s">
        <v>332</v>
      </c>
      <c r="F31" s="72"/>
      <c r="G31" s="72"/>
      <c r="H31" s="72"/>
      <c r="I31" s="72"/>
      <c r="J31" s="72"/>
      <c r="K31" s="72"/>
      <c r="L31" s="72"/>
      <c r="M31" s="72"/>
      <c r="N31" s="72"/>
      <c r="O31" s="72"/>
      <c r="P31" s="72"/>
      <c r="Q31" s="72"/>
      <c r="R31" s="72"/>
      <c r="S31" s="72"/>
      <c r="T31" s="73"/>
      <c r="U31" s="103" t="s">
        <v>238</v>
      </c>
      <c r="V31" s="103"/>
      <c r="W31" s="103"/>
      <c r="X31" s="103"/>
      <c r="Y31" s="103"/>
      <c r="Z31" s="103">
        <v>0</v>
      </c>
      <c r="AA31" s="103"/>
      <c r="AB31" s="103"/>
      <c r="AC31" s="103"/>
      <c r="AD31" s="103"/>
      <c r="AE31" s="104">
        <v>0</v>
      </c>
      <c r="AF31" s="105"/>
      <c r="AG31" s="105"/>
      <c r="AH31" s="106"/>
      <c r="AI31" s="104">
        <f t="shared" si="0"/>
        <v>0</v>
      </c>
      <c r="AJ31" s="105"/>
      <c r="AK31" s="105"/>
      <c r="AL31" s="105"/>
      <c r="AM31" s="106"/>
      <c r="AN31" s="104" t="s">
        <v>238</v>
      </c>
      <c r="AO31" s="105"/>
      <c r="AP31" s="105"/>
      <c r="AQ31" s="105"/>
      <c r="AR31" s="106"/>
      <c r="AS31" s="104">
        <v>5112148.0199999996</v>
      </c>
      <c r="AT31" s="105"/>
      <c r="AU31" s="105"/>
      <c r="AV31" s="105"/>
      <c r="AW31" s="106"/>
      <c r="AX31" s="104">
        <v>0</v>
      </c>
      <c r="AY31" s="105"/>
      <c r="AZ31" s="105"/>
      <c r="BA31" s="106"/>
      <c r="BB31" s="104">
        <f t="shared" si="1"/>
        <v>5112148.0199999996</v>
      </c>
      <c r="BC31" s="105"/>
      <c r="BD31" s="105"/>
      <c r="BE31" s="105"/>
      <c r="BF31" s="106"/>
      <c r="BG31" s="104" t="s">
        <v>238</v>
      </c>
      <c r="BH31" s="105"/>
      <c r="BI31" s="105"/>
      <c r="BJ31" s="105"/>
      <c r="BK31" s="106"/>
      <c r="BL31" s="104">
        <v>0</v>
      </c>
      <c r="BM31" s="105"/>
      <c r="BN31" s="105"/>
      <c r="BO31" s="105"/>
      <c r="BP31" s="106"/>
      <c r="BQ31" s="104">
        <v>0</v>
      </c>
      <c r="BR31" s="105"/>
      <c r="BS31" s="105"/>
      <c r="BT31" s="106"/>
      <c r="BU31" s="104">
        <f t="shared" si="2"/>
        <v>0</v>
      </c>
      <c r="BV31" s="105"/>
      <c r="BW31" s="105"/>
      <c r="BX31" s="105"/>
      <c r="BY31" s="106"/>
    </row>
    <row r="32" spans="1:79" s="30" customFormat="1" ht="12.75" customHeight="1" x14ac:dyDescent="0.2">
      <c r="A32" s="100">
        <v>25020100</v>
      </c>
      <c r="B32" s="101"/>
      <c r="C32" s="101"/>
      <c r="D32" s="102"/>
      <c r="E32" s="71" t="s">
        <v>333</v>
      </c>
      <c r="F32" s="72"/>
      <c r="G32" s="72"/>
      <c r="H32" s="72"/>
      <c r="I32" s="72"/>
      <c r="J32" s="72"/>
      <c r="K32" s="72"/>
      <c r="L32" s="72"/>
      <c r="M32" s="72"/>
      <c r="N32" s="72"/>
      <c r="O32" s="72"/>
      <c r="P32" s="72"/>
      <c r="Q32" s="72"/>
      <c r="R32" s="72"/>
      <c r="S32" s="72"/>
      <c r="T32" s="73"/>
      <c r="U32" s="103" t="s">
        <v>238</v>
      </c>
      <c r="V32" s="103"/>
      <c r="W32" s="103"/>
      <c r="X32" s="103"/>
      <c r="Y32" s="103"/>
      <c r="Z32" s="103">
        <v>0</v>
      </c>
      <c r="AA32" s="103"/>
      <c r="AB32" s="103"/>
      <c r="AC32" s="103"/>
      <c r="AD32" s="103"/>
      <c r="AE32" s="104">
        <v>0</v>
      </c>
      <c r="AF32" s="105"/>
      <c r="AG32" s="105"/>
      <c r="AH32" s="106"/>
      <c r="AI32" s="104">
        <f t="shared" si="0"/>
        <v>0</v>
      </c>
      <c r="AJ32" s="105"/>
      <c r="AK32" s="105"/>
      <c r="AL32" s="105"/>
      <c r="AM32" s="106"/>
      <c r="AN32" s="104" t="s">
        <v>238</v>
      </c>
      <c r="AO32" s="105"/>
      <c r="AP32" s="105"/>
      <c r="AQ32" s="105"/>
      <c r="AR32" s="106"/>
      <c r="AS32" s="104">
        <v>5104250.0199999996</v>
      </c>
      <c r="AT32" s="105"/>
      <c r="AU32" s="105"/>
      <c r="AV32" s="105"/>
      <c r="AW32" s="106"/>
      <c r="AX32" s="104">
        <v>0</v>
      </c>
      <c r="AY32" s="105"/>
      <c r="AZ32" s="105"/>
      <c r="BA32" s="106"/>
      <c r="BB32" s="104">
        <f t="shared" si="1"/>
        <v>5104250.0199999996</v>
      </c>
      <c r="BC32" s="105"/>
      <c r="BD32" s="105"/>
      <c r="BE32" s="105"/>
      <c r="BF32" s="106"/>
      <c r="BG32" s="104" t="s">
        <v>238</v>
      </c>
      <c r="BH32" s="105"/>
      <c r="BI32" s="105"/>
      <c r="BJ32" s="105"/>
      <c r="BK32" s="106"/>
      <c r="BL32" s="104">
        <v>0</v>
      </c>
      <c r="BM32" s="105"/>
      <c r="BN32" s="105"/>
      <c r="BO32" s="105"/>
      <c r="BP32" s="106"/>
      <c r="BQ32" s="104">
        <v>0</v>
      </c>
      <c r="BR32" s="105"/>
      <c r="BS32" s="105"/>
      <c r="BT32" s="106"/>
      <c r="BU32" s="104">
        <f t="shared" si="2"/>
        <v>0</v>
      </c>
      <c r="BV32" s="105"/>
      <c r="BW32" s="105"/>
      <c r="BX32" s="105"/>
      <c r="BY32" s="106"/>
    </row>
    <row r="33" spans="1:79" s="30" customFormat="1" ht="76.5" customHeight="1" x14ac:dyDescent="0.2">
      <c r="A33" s="100">
        <v>25020200</v>
      </c>
      <c r="B33" s="101"/>
      <c r="C33" s="101"/>
      <c r="D33" s="102"/>
      <c r="E33" s="71" t="s">
        <v>334</v>
      </c>
      <c r="F33" s="72"/>
      <c r="G33" s="72"/>
      <c r="H33" s="72"/>
      <c r="I33" s="72"/>
      <c r="J33" s="72"/>
      <c r="K33" s="72"/>
      <c r="L33" s="72"/>
      <c r="M33" s="72"/>
      <c r="N33" s="72"/>
      <c r="O33" s="72"/>
      <c r="P33" s="72"/>
      <c r="Q33" s="72"/>
      <c r="R33" s="72"/>
      <c r="S33" s="72"/>
      <c r="T33" s="73"/>
      <c r="U33" s="103" t="s">
        <v>238</v>
      </c>
      <c r="V33" s="103"/>
      <c r="W33" s="103"/>
      <c r="X33" s="103"/>
      <c r="Y33" s="103"/>
      <c r="Z33" s="103">
        <v>0</v>
      </c>
      <c r="AA33" s="103"/>
      <c r="AB33" s="103"/>
      <c r="AC33" s="103"/>
      <c r="AD33" s="103"/>
      <c r="AE33" s="104">
        <v>0</v>
      </c>
      <c r="AF33" s="105"/>
      <c r="AG33" s="105"/>
      <c r="AH33" s="106"/>
      <c r="AI33" s="104">
        <f t="shared" si="0"/>
        <v>0</v>
      </c>
      <c r="AJ33" s="105"/>
      <c r="AK33" s="105"/>
      <c r="AL33" s="105"/>
      <c r="AM33" s="106"/>
      <c r="AN33" s="104" t="s">
        <v>238</v>
      </c>
      <c r="AO33" s="105"/>
      <c r="AP33" s="105"/>
      <c r="AQ33" s="105"/>
      <c r="AR33" s="106"/>
      <c r="AS33" s="104">
        <v>7898</v>
      </c>
      <c r="AT33" s="105"/>
      <c r="AU33" s="105"/>
      <c r="AV33" s="105"/>
      <c r="AW33" s="106"/>
      <c r="AX33" s="104">
        <v>0</v>
      </c>
      <c r="AY33" s="105"/>
      <c r="AZ33" s="105"/>
      <c r="BA33" s="106"/>
      <c r="BB33" s="104">
        <f t="shared" si="1"/>
        <v>7898</v>
      </c>
      <c r="BC33" s="105"/>
      <c r="BD33" s="105"/>
      <c r="BE33" s="105"/>
      <c r="BF33" s="106"/>
      <c r="BG33" s="104" t="s">
        <v>238</v>
      </c>
      <c r="BH33" s="105"/>
      <c r="BI33" s="105"/>
      <c r="BJ33" s="105"/>
      <c r="BK33" s="106"/>
      <c r="BL33" s="104">
        <v>0</v>
      </c>
      <c r="BM33" s="105"/>
      <c r="BN33" s="105"/>
      <c r="BO33" s="105"/>
      <c r="BP33" s="106"/>
      <c r="BQ33" s="104">
        <v>0</v>
      </c>
      <c r="BR33" s="105"/>
      <c r="BS33" s="105"/>
      <c r="BT33" s="106"/>
      <c r="BU33" s="104">
        <f t="shared" si="2"/>
        <v>0</v>
      </c>
      <c r="BV33" s="105"/>
      <c r="BW33" s="105"/>
      <c r="BX33" s="105"/>
      <c r="BY33" s="106"/>
    </row>
    <row r="34" spans="1:79" s="30" customFormat="1" ht="25.5" customHeight="1" x14ac:dyDescent="0.2">
      <c r="A34" s="100"/>
      <c r="B34" s="101"/>
      <c r="C34" s="101"/>
      <c r="D34" s="102"/>
      <c r="E34" s="71" t="s">
        <v>335</v>
      </c>
      <c r="F34" s="72"/>
      <c r="G34" s="72"/>
      <c r="H34" s="72"/>
      <c r="I34" s="72"/>
      <c r="J34" s="72"/>
      <c r="K34" s="72"/>
      <c r="L34" s="72"/>
      <c r="M34" s="72"/>
      <c r="N34" s="72"/>
      <c r="O34" s="72"/>
      <c r="P34" s="72"/>
      <c r="Q34" s="72"/>
      <c r="R34" s="72"/>
      <c r="S34" s="72"/>
      <c r="T34" s="73"/>
      <c r="U34" s="103" t="s">
        <v>238</v>
      </c>
      <c r="V34" s="103"/>
      <c r="W34" s="103"/>
      <c r="X34" s="103"/>
      <c r="Y34" s="103"/>
      <c r="Z34" s="103">
        <v>0</v>
      </c>
      <c r="AA34" s="103"/>
      <c r="AB34" s="103"/>
      <c r="AC34" s="103"/>
      <c r="AD34" s="103"/>
      <c r="AE34" s="104">
        <v>0</v>
      </c>
      <c r="AF34" s="105"/>
      <c r="AG34" s="105"/>
      <c r="AH34" s="106"/>
      <c r="AI34" s="104">
        <f t="shared" si="0"/>
        <v>0</v>
      </c>
      <c r="AJ34" s="105"/>
      <c r="AK34" s="105"/>
      <c r="AL34" s="105"/>
      <c r="AM34" s="106"/>
      <c r="AN34" s="104" t="s">
        <v>238</v>
      </c>
      <c r="AO34" s="105"/>
      <c r="AP34" s="105"/>
      <c r="AQ34" s="105"/>
      <c r="AR34" s="106"/>
      <c r="AS34" s="104">
        <v>0</v>
      </c>
      <c r="AT34" s="105"/>
      <c r="AU34" s="105"/>
      <c r="AV34" s="105"/>
      <c r="AW34" s="106"/>
      <c r="AX34" s="104">
        <v>0</v>
      </c>
      <c r="AY34" s="105"/>
      <c r="AZ34" s="105"/>
      <c r="BA34" s="106"/>
      <c r="BB34" s="104">
        <f t="shared" si="1"/>
        <v>0</v>
      </c>
      <c r="BC34" s="105"/>
      <c r="BD34" s="105"/>
      <c r="BE34" s="105"/>
      <c r="BF34" s="106"/>
      <c r="BG34" s="104" t="s">
        <v>238</v>
      </c>
      <c r="BH34" s="105"/>
      <c r="BI34" s="105"/>
      <c r="BJ34" s="105"/>
      <c r="BK34" s="106"/>
      <c r="BL34" s="104">
        <v>0</v>
      </c>
      <c r="BM34" s="105"/>
      <c r="BN34" s="105"/>
      <c r="BO34" s="105"/>
      <c r="BP34" s="106"/>
      <c r="BQ34" s="104">
        <v>0</v>
      </c>
      <c r="BR34" s="105"/>
      <c r="BS34" s="105"/>
      <c r="BT34" s="106"/>
      <c r="BU34" s="104">
        <f t="shared" si="2"/>
        <v>0</v>
      </c>
      <c r="BV34" s="105"/>
      <c r="BW34" s="105"/>
      <c r="BX34" s="105"/>
      <c r="BY34" s="106"/>
    </row>
    <row r="35" spans="1:79" s="30" customFormat="1" ht="38.25" customHeight="1" x14ac:dyDescent="0.2">
      <c r="A35" s="100">
        <v>602400</v>
      </c>
      <c r="B35" s="101"/>
      <c r="C35" s="101"/>
      <c r="D35" s="102"/>
      <c r="E35" s="71" t="s">
        <v>336</v>
      </c>
      <c r="F35" s="72"/>
      <c r="G35" s="72"/>
      <c r="H35" s="72"/>
      <c r="I35" s="72"/>
      <c r="J35" s="72"/>
      <c r="K35" s="72"/>
      <c r="L35" s="72"/>
      <c r="M35" s="72"/>
      <c r="N35" s="72"/>
      <c r="O35" s="72"/>
      <c r="P35" s="72"/>
      <c r="Q35" s="72"/>
      <c r="R35" s="72"/>
      <c r="S35" s="72"/>
      <c r="T35" s="73"/>
      <c r="U35" s="103" t="s">
        <v>238</v>
      </c>
      <c r="V35" s="103"/>
      <c r="W35" s="103"/>
      <c r="X35" s="103"/>
      <c r="Y35" s="103"/>
      <c r="Z35" s="103">
        <v>0</v>
      </c>
      <c r="AA35" s="103"/>
      <c r="AB35" s="103"/>
      <c r="AC35" s="103"/>
      <c r="AD35" s="103"/>
      <c r="AE35" s="104">
        <v>0</v>
      </c>
      <c r="AF35" s="105"/>
      <c r="AG35" s="105"/>
      <c r="AH35" s="106"/>
      <c r="AI35" s="104">
        <f t="shared" si="0"/>
        <v>0</v>
      </c>
      <c r="AJ35" s="105"/>
      <c r="AK35" s="105"/>
      <c r="AL35" s="105"/>
      <c r="AM35" s="106"/>
      <c r="AN35" s="104" t="s">
        <v>238</v>
      </c>
      <c r="AO35" s="105"/>
      <c r="AP35" s="105"/>
      <c r="AQ35" s="105"/>
      <c r="AR35" s="106"/>
      <c r="AS35" s="104">
        <v>0</v>
      </c>
      <c r="AT35" s="105"/>
      <c r="AU35" s="105"/>
      <c r="AV35" s="105"/>
      <c r="AW35" s="106"/>
      <c r="AX35" s="104">
        <v>0</v>
      </c>
      <c r="AY35" s="105"/>
      <c r="AZ35" s="105"/>
      <c r="BA35" s="106"/>
      <c r="BB35" s="104">
        <f t="shared" si="1"/>
        <v>0</v>
      </c>
      <c r="BC35" s="105"/>
      <c r="BD35" s="105"/>
      <c r="BE35" s="105"/>
      <c r="BF35" s="106"/>
      <c r="BG35" s="104" t="s">
        <v>238</v>
      </c>
      <c r="BH35" s="105"/>
      <c r="BI35" s="105"/>
      <c r="BJ35" s="105"/>
      <c r="BK35" s="106"/>
      <c r="BL35" s="104">
        <v>0</v>
      </c>
      <c r="BM35" s="105"/>
      <c r="BN35" s="105"/>
      <c r="BO35" s="105"/>
      <c r="BP35" s="106"/>
      <c r="BQ35" s="104">
        <v>0</v>
      </c>
      <c r="BR35" s="105"/>
      <c r="BS35" s="105"/>
      <c r="BT35" s="106"/>
      <c r="BU35" s="104">
        <f t="shared" si="2"/>
        <v>0</v>
      </c>
      <c r="BV35" s="105"/>
      <c r="BW35" s="105"/>
      <c r="BX35" s="105"/>
      <c r="BY35" s="106"/>
    </row>
    <row r="36" spans="1:79" s="7" customFormat="1" ht="12.75" customHeight="1" x14ac:dyDescent="0.2">
      <c r="A36" s="122"/>
      <c r="B36" s="123"/>
      <c r="C36" s="123"/>
      <c r="D36" s="124"/>
      <c r="E36" s="59" t="s">
        <v>161</v>
      </c>
      <c r="F36" s="34"/>
      <c r="G36" s="34"/>
      <c r="H36" s="34"/>
      <c r="I36" s="34"/>
      <c r="J36" s="34"/>
      <c r="K36" s="34"/>
      <c r="L36" s="34"/>
      <c r="M36" s="34"/>
      <c r="N36" s="34"/>
      <c r="O36" s="34"/>
      <c r="P36" s="34"/>
      <c r="Q36" s="34"/>
      <c r="R36" s="34"/>
      <c r="S36" s="34"/>
      <c r="T36" s="35"/>
      <c r="U36" s="114">
        <v>0</v>
      </c>
      <c r="V36" s="114"/>
      <c r="W36" s="114"/>
      <c r="X36" s="114"/>
      <c r="Y36" s="114"/>
      <c r="Z36" s="114">
        <v>0</v>
      </c>
      <c r="AA36" s="114"/>
      <c r="AB36" s="114"/>
      <c r="AC36" s="114"/>
      <c r="AD36" s="114"/>
      <c r="AE36" s="111">
        <v>0</v>
      </c>
      <c r="AF36" s="112"/>
      <c r="AG36" s="112"/>
      <c r="AH36" s="113"/>
      <c r="AI36" s="111">
        <f t="shared" si="0"/>
        <v>0</v>
      </c>
      <c r="AJ36" s="112"/>
      <c r="AK36" s="112"/>
      <c r="AL36" s="112"/>
      <c r="AM36" s="113"/>
      <c r="AN36" s="111">
        <v>1252524</v>
      </c>
      <c r="AO36" s="112"/>
      <c r="AP36" s="112"/>
      <c r="AQ36" s="112"/>
      <c r="AR36" s="113"/>
      <c r="AS36" s="111">
        <v>5112148.0199999996</v>
      </c>
      <c r="AT36" s="112"/>
      <c r="AU36" s="112"/>
      <c r="AV36" s="112"/>
      <c r="AW36" s="113"/>
      <c r="AX36" s="111">
        <v>0</v>
      </c>
      <c r="AY36" s="112"/>
      <c r="AZ36" s="112"/>
      <c r="BA36" s="113"/>
      <c r="BB36" s="111">
        <f t="shared" si="1"/>
        <v>6364672.0199999996</v>
      </c>
      <c r="BC36" s="112"/>
      <c r="BD36" s="112"/>
      <c r="BE36" s="112"/>
      <c r="BF36" s="113"/>
      <c r="BG36" s="111">
        <v>2823150</v>
      </c>
      <c r="BH36" s="112"/>
      <c r="BI36" s="112"/>
      <c r="BJ36" s="112"/>
      <c r="BK36" s="113"/>
      <c r="BL36" s="111">
        <v>0</v>
      </c>
      <c r="BM36" s="112"/>
      <c r="BN36" s="112"/>
      <c r="BO36" s="112"/>
      <c r="BP36" s="113"/>
      <c r="BQ36" s="111">
        <v>0</v>
      </c>
      <c r="BR36" s="112"/>
      <c r="BS36" s="112"/>
      <c r="BT36" s="113"/>
      <c r="BU36" s="111">
        <f t="shared" si="2"/>
        <v>2823150</v>
      </c>
      <c r="BV36" s="112"/>
      <c r="BW36" s="112"/>
      <c r="BX36" s="112"/>
      <c r="BY36" s="113"/>
    </row>
    <row r="38" spans="1:79" ht="14.25" customHeight="1" x14ac:dyDescent="0.2">
      <c r="A38" s="90" t="s">
        <v>318</v>
      </c>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row>
    <row r="39" spans="1:79" ht="28.5" customHeight="1" x14ac:dyDescent="0.2">
      <c r="A39" s="110" t="s">
        <v>228</v>
      </c>
      <c r="B39" s="110"/>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row>
    <row r="40" spans="1:79" ht="22.5" customHeight="1" x14ac:dyDescent="0.2">
      <c r="A40" s="91" t="s">
        <v>3</v>
      </c>
      <c r="B40" s="92"/>
      <c r="C40" s="92"/>
      <c r="D40" s="93"/>
      <c r="E40" s="91" t="s">
        <v>20</v>
      </c>
      <c r="F40" s="92"/>
      <c r="G40" s="92"/>
      <c r="H40" s="92"/>
      <c r="I40" s="92"/>
      <c r="J40" s="92"/>
      <c r="K40" s="92"/>
      <c r="L40" s="92"/>
      <c r="M40" s="92"/>
      <c r="N40" s="92"/>
      <c r="O40" s="92"/>
      <c r="P40" s="92"/>
      <c r="Q40" s="92"/>
      <c r="R40" s="92"/>
      <c r="S40" s="92"/>
      <c r="T40" s="92"/>
      <c r="U40" s="92"/>
      <c r="V40" s="92"/>
      <c r="W40" s="93"/>
      <c r="X40" s="66" t="s">
        <v>232</v>
      </c>
      <c r="Y40" s="67"/>
      <c r="Z40" s="67"/>
      <c r="AA40" s="67"/>
      <c r="AB40" s="67"/>
      <c r="AC40" s="67"/>
      <c r="AD40" s="67"/>
      <c r="AE40" s="67"/>
      <c r="AF40" s="67"/>
      <c r="AG40" s="67"/>
      <c r="AH40" s="67"/>
      <c r="AI40" s="67"/>
      <c r="AJ40" s="67"/>
      <c r="AK40" s="67"/>
      <c r="AL40" s="67"/>
      <c r="AM40" s="67"/>
      <c r="AN40" s="67"/>
      <c r="AO40" s="67"/>
      <c r="AP40" s="67"/>
      <c r="AQ40" s="68"/>
      <c r="AR40" s="56" t="s">
        <v>234</v>
      </c>
      <c r="AS40" s="56"/>
      <c r="AT40" s="56"/>
      <c r="AU40" s="56"/>
      <c r="AV40" s="56"/>
      <c r="AW40" s="56"/>
      <c r="AX40" s="56"/>
      <c r="AY40" s="56"/>
      <c r="AZ40" s="56"/>
      <c r="BA40" s="56"/>
      <c r="BB40" s="56"/>
      <c r="BC40" s="56"/>
      <c r="BD40" s="56"/>
      <c r="BE40" s="56"/>
      <c r="BF40" s="56"/>
      <c r="BG40" s="56"/>
      <c r="BH40" s="56"/>
      <c r="BI40" s="56"/>
      <c r="BJ40" s="56"/>
      <c r="BK40" s="56"/>
    </row>
    <row r="41" spans="1:79" ht="36" customHeight="1" x14ac:dyDescent="0.2">
      <c r="A41" s="94"/>
      <c r="B41" s="95"/>
      <c r="C41" s="95"/>
      <c r="D41" s="96"/>
      <c r="E41" s="94"/>
      <c r="F41" s="95"/>
      <c r="G41" s="95"/>
      <c r="H41" s="95"/>
      <c r="I41" s="95"/>
      <c r="J41" s="95"/>
      <c r="K41" s="95"/>
      <c r="L41" s="95"/>
      <c r="M41" s="95"/>
      <c r="N41" s="95"/>
      <c r="O41" s="95"/>
      <c r="P41" s="95"/>
      <c r="Q41" s="95"/>
      <c r="R41" s="95"/>
      <c r="S41" s="95"/>
      <c r="T41" s="95"/>
      <c r="U41" s="95"/>
      <c r="V41" s="95"/>
      <c r="W41" s="96"/>
      <c r="X41" s="56" t="s">
        <v>5</v>
      </c>
      <c r="Y41" s="56"/>
      <c r="Z41" s="56"/>
      <c r="AA41" s="56"/>
      <c r="AB41" s="56"/>
      <c r="AC41" s="56" t="s">
        <v>4</v>
      </c>
      <c r="AD41" s="56"/>
      <c r="AE41" s="56"/>
      <c r="AF41" s="56"/>
      <c r="AG41" s="56"/>
      <c r="AH41" s="87" t="s">
        <v>130</v>
      </c>
      <c r="AI41" s="88"/>
      <c r="AJ41" s="88"/>
      <c r="AK41" s="88"/>
      <c r="AL41" s="89"/>
      <c r="AM41" s="66" t="s">
        <v>6</v>
      </c>
      <c r="AN41" s="67"/>
      <c r="AO41" s="67"/>
      <c r="AP41" s="67"/>
      <c r="AQ41" s="68"/>
      <c r="AR41" s="66" t="s">
        <v>5</v>
      </c>
      <c r="AS41" s="67"/>
      <c r="AT41" s="67"/>
      <c r="AU41" s="67"/>
      <c r="AV41" s="68"/>
      <c r="AW41" s="66" t="s">
        <v>4</v>
      </c>
      <c r="AX41" s="67"/>
      <c r="AY41" s="67"/>
      <c r="AZ41" s="67"/>
      <c r="BA41" s="68"/>
      <c r="BB41" s="87" t="s">
        <v>130</v>
      </c>
      <c r="BC41" s="88"/>
      <c r="BD41" s="88"/>
      <c r="BE41" s="88"/>
      <c r="BF41" s="89"/>
      <c r="BG41" s="66" t="s">
        <v>108</v>
      </c>
      <c r="BH41" s="67"/>
      <c r="BI41" s="67"/>
      <c r="BJ41" s="67"/>
      <c r="BK41" s="68"/>
    </row>
    <row r="42" spans="1:79" ht="15" customHeight="1" x14ac:dyDescent="0.2">
      <c r="A42" s="66">
        <v>1</v>
      </c>
      <c r="B42" s="67"/>
      <c r="C42" s="67"/>
      <c r="D42" s="68"/>
      <c r="E42" s="66">
        <v>2</v>
      </c>
      <c r="F42" s="67"/>
      <c r="G42" s="67"/>
      <c r="H42" s="67"/>
      <c r="I42" s="67"/>
      <c r="J42" s="67"/>
      <c r="K42" s="67"/>
      <c r="L42" s="67"/>
      <c r="M42" s="67"/>
      <c r="N42" s="67"/>
      <c r="O42" s="67"/>
      <c r="P42" s="67"/>
      <c r="Q42" s="67"/>
      <c r="R42" s="67"/>
      <c r="S42" s="67"/>
      <c r="T42" s="67"/>
      <c r="U42" s="67"/>
      <c r="V42" s="67"/>
      <c r="W42" s="68"/>
      <c r="X42" s="56">
        <v>3</v>
      </c>
      <c r="Y42" s="56"/>
      <c r="Z42" s="56"/>
      <c r="AA42" s="56"/>
      <c r="AB42" s="56"/>
      <c r="AC42" s="56">
        <v>4</v>
      </c>
      <c r="AD42" s="56"/>
      <c r="AE42" s="56"/>
      <c r="AF42" s="56"/>
      <c r="AG42" s="56"/>
      <c r="AH42" s="56">
        <v>5</v>
      </c>
      <c r="AI42" s="56"/>
      <c r="AJ42" s="56"/>
      <c r="AK42" s="56"/>
      <c r="AL42" s="56"/>
      <c r="AM42" s="56">
        <v>6</v>
      </c>
      <c r="AN42" s="56"/>
      <c r="AO42" s="56"/>
      <c r="AP42" s="56"/>
      <c r="AQ42" s="56"/>
      <c r="AR42" s="66">
        <v>7</v>
      </c>
      <c r="AS42" s="67"/>
      <c r="AT42" s="67"/>
      <c r="AU42" s="67"/>
      <c r="AV42" s="68"/>
      <c r="AW42" s="66">
        <v>8</v>
      </c>
      <c r="AX42" s="67"/>
      <c r="AY42" s="67"/>
      <c r="AZ42" s="67"/>
      <c r="BA42" s="68"/>
      <c r="BB42" s="66">
        <v>9</v>
      </c>
      <c r="BC42" s="67"/>
      <c r="BD42" s="67"/>
      <c r="BE42" s="67"/>
      <c r="BF42" s="68"/>
      <c r="BG42" s="66">
        <v>10</v>
      </c>
      <c r="BH42" s="67"/>
      <c r="BI42" s="67"/>
      <c r="BJ42" s="67"/>
      <c r="BK42" s="68"/>
    </row>
    <row r="43" spans="1:79" ht="20.25" hidden="1" customHeight="1" x14ac:dyDescent="0.2">
      <c r="A43" s="60" t="s">
        <v>68</v>
      </c>
      <c r="B43" s="61"/>
      <c r="C43" s="61"/>
      <c r="D43" s="62"/>
      <c r="E43" s="60" t="s">
        <v>69</v>
      </c>
      <c r="F43" s="61"/>
      <c r="G43" s="61"/>
      <c r="H43" s="61"/>
      <c r="I43" s="61"/>
      <c r="J43" s="61"/>
      <c r="K43" s="61"/>
      <c r="L43" s="61"/>
      <c r="M43" s="61"/>
      <c r="N43" s="61"/>
      <c r="O43" s="61"/>
      <c r="P43" s="61"/>
      <c r="Q43" s="61"/>
      <c r="R43" s="61"/>
      <c r="S43" s="61"/>
      <c r="T43" s="61"/>
      <c r="U43" s="61"/>
      <c r="V43" s="61"/>
      <c r="W43" s="62"/>
      <c r="X43" s="32" t="s">
        <v>72</v>
      </c>
      <c r="Y43" s="32"/>
      <c r="Z43" s="32"/>
      <c r="AA43" s="32"/>
      <c r="AB43" s="32"/>
      <c r="AC43" s="32" t="s">
        <v>73</v>
      </c>
      <c r="AD43" s="32"/>
      <c r="AE43" s="32"/>
      <c r="AF43" s="32"/>
      <c r="AG43" s="32"/>
      <c r="AH43" s="60" t="s">
        <v>106</v>
      </c>
      <c r="AI43" s="61"/>
      <c r="AJ43" s="61"/>
      <c r="AK43" s="61"/>
      <c r="AL43" s="62"/>
      <c r="AM43" s="97" t="s">
        <v>198</v>
      </c>
      <c r="AN43" s="98"/>
      <c r="AO43" s="98"/>
      <c r="AP43" s="98"/>
      <c r="AQ43" s="99"/>
      <c r="AR43" s="60" t="s">
        <v>74</v>
      </c>
      <c r="AS43" s="61"/>
      <c r="AT43" s="61"/>
      <c r="AU43" s="61"/>
      <c r="AV43" s="62"/>
      <c r="AW43" s="60" t="s">
        <v>75</v>
      </c>
      <c r="AX43" s="61"/>
      <c r="AY43" s="61"/>
      <c r="AZ43" s="61"/>
      <c r="BA43" s="62"/>
      <c r="BB43" s="60" t="s">
        <v>107</v>
      </c>
      <c r="BC43" s="61"/>
      <c r="BD43" s="61"/>
      <c r="BE43" s="61"/>
      <c r="BF43" s="62"/>
      <c r="BG43" s="97" t="s">
        <v>198</v>
      </c>
      <c r="BH43" s="98"/>
      <c r="BI43" s="98"/>
      <c r="BJ43" s="98"/>
      <c r="BK43" s="99"/>
      <c r="CA43" t="s">
        <v>30</v>
      </c>
    </row>
    <row r="44" spans="1:79" s="30" customFormat="1" ht="12.75" customHeight="1" x14ac:dyDescent="0.2">
      <c r="A44" s="100"/>
      <c r="B44" s="101"/>
      <c r="C44" s="101"/>
      <c r="D44" s="102"/>
      <c r="E44" s="71" t="s">
        <v>237</v>
      </c>
      <c r="F44" s="72"/>
      <c r="G44" s="72"/>
      <c r="H44" s="72"/>
      <c r="I44" s="72"/>
      <c r="J44" s="72"/>
      <c r="K44" s="72"/>
      <c r="L44" s="72"/>
      <c r="M44" s="72"/>
      <c r="N44" s="72"/>
      <c r="O44" s="72"/>
      <c r="P44" s="72"/>
      <c r="Q44" s="72"/>
      <c r="R44" s="72"/>
      <c r="S44" s="72"/>
      <c r="T44" s="72"/>
      <c r="U44" s="72"/>
      <c r="V44" s="72"/>
      <c r="W44" s="73"/>
      <c r="X44" s="104">
        <v>2994506</v>
      </c>
      <c r="Y44" s="105"/>
      <c r="Z44" s="105"/>
      <c r="AA44" s="105"/>
      <c r="AB44" s="106"/>
      <c r="AC44" s="104" t="s">
        <v>238</v>
      </c>
      <c r="AD44" s="105"/>
      <c r="AE44" s="105"/>
      <c r="AF44" s="105"/>
      <c r="AG44" s="106"/>
      <c r="AH44" s="104" t="s">
        <v>238</v>
      </c>
      <c r="AI44" s="105"/>
      <c r="AJ44" s="105"/>
      <c r="AK44" s="105"/>
      <c r="AL44" s="106"/>
      <c r="AM44" s="104">
        <f t="shared" ref="AM44:AM50" si="3">IF(ISNUMBER(X44),X44,0)+IF(ISNUMBER(AC44),AC44,0)</f>
        <v>2994506</v>
      </c>
      <c r="AN44" s="105"/>
      <c r="AO44" s="105"/>
      <c r="AP44" s="105"/>
      <c r="AQ44" s="106"/>
      <c r="AR44" s="104">
        <v>3162180</v>
      </c>
      <c r="AS44" s="105"/>
      <c r="AT44" s="105"/>
      <c r="AU44" s="105"/>
      <c r="AV44" s="106"/>
      <c r="AW44" s="104" t="s">
        <v>238</v>
      </c>
      <c r="AX44" s="105"/>
      <c r="AY44" s="105"/>
      <c r="AZ44" s="105"/>
      <c r="BA44" s="106"/>
      <c r="BB44" s="104" t="s">
        <v>238</v>
      </c>
      <c r="BC44" s="105"/>
      <c r="BD44" s="105"/>
      <c r="BE44" s="105"/>
      <c r="BF44" s="106"/>
      <c r="BG44" s="103">
        <f t="shared" ref="BG44:BG50" si="4">IF(ISNUMBER(AR44),AR44,0)+IF(ISNUMBER(AW44),AW44,0)</f>
        <v>3162180</v>
      </c>
      <c r="BH44" s="103"/>
      <c r="BI44" s="103"/>
      <c r="BJ44" s="103"/>
      <c r="BK44" s="103"/>
      <c r="CA44" s="30" t="s">
        <v>31</v>
      </c>
    </row>
    <row r="45" spans="1:79" s="30" customFormat="1" ht="25.5" customHeight="1" x14ac:dyDescent="0.2">
      <c r="A45" s="100"/>
      <c r="B45" s="101"/>
      <c r="C45" s="101"/>
      <c r="D45" s="102"/>
      <c r="E45" s="71" t="s">
        <v>332</v>
      </c>
      <c r="F45" s="72"/>
      <c r="G45" s="72"/>
      <c r="H45" s="72"/>
      <c r="I45" s="72"/>
      <c r="J45" s="72"/>
      <c r="K45" s="72"/>
      <c r="L45" s="72"/>
      <c r="M45" s="72"/>
      <c r="N45" s="72"/>
      <c r="O45" s="72"/>
      <c r="P45" s="72"/>
      <c r="Q45" s="72"/>
      <c r="R45" s="72"/>
      <c r="S45" s="72"/>
      <c r="T45" s="72"/>
      <c r="U45" s="72"/>
      <c r="V45" s="72"/>
      <c r="W45" s="73"/>
      <c r="X45" s="104" t="s">
        <v>238</v>
      </c>
      <c r="Y45" s="105"/>
      <c r="Z45" s="105"/>
      <c r="AA45" s="105"/>
      <c r="AB45" s="106"/>
      <c r="AC45" s="104">
        <v>0</v>
      </c>
      <c r="AD45" s="105"/>
      <c r="AE45" s="105"/>
      <c r="AF45" s="105"/>
      <c r="AG45" s="106"/>
      <c r="AH45" s="104">
        <v>0</v>
      </c>
      <c r="AI45" s="105"/>
      <c r="AJ45" s="105"/>
      <c r="AK45" s="105"/>
      <c r="AL45" s="106"/>
      <c r="AM45" s="104">
        <f t="shared" si="3"/>
        <v>0</v>
      </c>
      <c r="AN45" s="105"/>
      <c r="AO45" s="105"/>
      <c r="AP45" s="105"/>
      <c r="AQ45" s="106"/>
      <c r="AR45" s="104" t="s">
        <v>238</v>
      </c>
      <c r="AS45" s="105"/>
      <c r="AT45" s="105"/>
      <c r="AU45" s="105"/>
      <c r="AV45" s="106"/>
      <c r="AW45" s="104">
        <v>0</v>
      </c>
      <c r="AX45" s="105"/>
      <c r="AY45" s="105"/>
      <c r="AZ45" s="105"/>
      <c r="BA45" s="106"/>
      <c r="BB45" s="104">
        <v>0</v>
      </c>
      <c r="BC45" s="105"/>
      <c r="BD45" s="105"/>
      <c r="BE45" s="105"/>
      <c r="BF45" s="106"/>
      <c r="BG45" s="103">
        <f t="shared" si="4"/>
        <v>0</v>
      </c>
      <c r="BH45" s="103"/>
      <c r="BI45" s="103"/>
      <c r="BJ45" s="103"/>
      <c r="BK45" s="103"/>
    </row>
    <row r="46" spans="1:79" s="30" customFormat="1" ht="12.75" customHeight="1" x14ac:dyDescent="0.2">
      <c r="A46" s="100">
        <v>25020100</v>
      </c>
      <c r="B46" s="101"/>
      <c r="C46" s="101"/>
      <c r="D46" s="102"/>
      <c r="E46" s="71" t="s">
        <v>333</v>
      </c>
      <c r="F46" s="72"/>
      <c r="G46" s="72"/>
      <c r="H46" s="72"/>
      <c r="I46" s="72"/>
      <c r="J46" s="72"/>
      <c r="K46" s="72"/>
      <c r="L46" s="72"/>
      <c r="M46" s="72"/>
      <c r="N46" s="72"/>
      <c r="O46" s="72"/>
      <c r="P46" s="72"/>
      <c r="Q46" s="72"/>
      <c r="R46" s="72"/>
      <c r="S46" s="72"/>
      <c r="T46" s="72"/>
      <c r="U46" s="72"/>
      <c r="V46" s="72"/>
      <c r="W46" s="73"/>
      <c r="X46" s="104" t="s">
        <v>238</v>
      </c>
      <c r="Y46" s="105"/>
      <c r="Z46" s="105"/>
      <c r="AA46" s="105"/>
      <c r="AB46" s="106"/>
      <c r="AC46" s="104">
        <v>0</v>
      </c>
      <c r="AD46" s="105"/>
      <c r="AE46" s="105"/>
      <c r="AF46" s="105"/>
      <c r="AG46" s="106"/>
      <c r="AH46" s="104">
        <v>0</v>
      </c>
      <c r="AI46" s="105"/>
      <c r="AJ46" s="105"/>
      <c r="AK46" s="105"/>
      <c r="AL46" s="106"/>
      <c r="AM46" s="104">
        <f t="shared" si="3"/>
        <v>0</v>
      </c>
      <c r="AN46" s="105"/>
      <c r="AO46" s="105"/>
      <c r="AP46" s="105"/>
      <c r="AQ46" s="106"/>
      <c r="AR46" s="104" t="s">
        <v>238</v>
      </c>
      <c r="AS46" s="105"/>
      <c r="AT46" s="105"/>
      <c r="AU46" s="105"/>
      <c r="AV46" s="106"/>
      <c r="AW46" s="104">
        <v>0</v>
      </c>
      <c r="AX46" s="105"/>
      <c r="AY46" s="105"/>
      <c r="AZ46" s="105"/>
      <c r="BA46" s="106"/>
      <c r="BB46" s="104">
        <v>0</v>
      </c>
      <c r="BC46" s="105"/>
      <c r="BD46" s="105"/>
      <c r="BE46" s="105"/>
      <c r="BF46" s="106"/>
      <c r="BG46" s="103">
        <f t="shared" si="4"/>
        <v>0</v>
      </c>
      <c r="BH46" s="103"/>
      <c r="BI46" s="103"/>
      <c r="BJ46" s="103"/>
      <c r="BK46" s="103"/>
    </row>
    <row r="47" spans="1:79" s="30" customFormat="1" ht="63.75" customHeight="1" x14ac:dyDescent="0.2">
      <c r="A47" s="100">
        <v>25020200</v>
      </c>
      <c r="B47" s="101"/>
      <c r="C47" s="101"/>
      <c r="D47" s="102"/>
      <c r="E47" s="71" t="s">
        <v>334</v>
      </c>
      <c r="F47" s="72"/>
      <c r="G47" s="72"/>
      <c r="H47" s="72"/>
      <c r="I47" s="72"/>
      <c r="J47" s="72"/>
      <c r="K47" s="72"/>
      <c r="L47" s="72"/>
      <c r="M47" s="72"/>
      <c r="N47" s="72"/>
      <c r="O47" s="72"/>
      <c r="P47" s="72"/>
      <c r="Q47" s="72"/>
      <c r="R47" s="72"/>
      <c r="S47" s="72"/>
      <c r="T47" s="72"/>
      <c r="U47" s="72"/>
      <c r="V47" s="72"/>
      <c r="W47" s="73"/>
      <c r="X47" s="104" t="s">
        <v>238</v>
      </c>
      <c r="Y47" s="105"/>
      <c r="Z47" s="105"/>
      <c r="AA47" s="105"/>
      <c r="AB47" s="106"/>
      <c r="AC47" s="104">
        <v>0</v>
      </c>
      <c r="AD47" s="105"/>
      <c r="AE47" s="105"/>
      <c r="AF47" s="105"/>
      <c r="AG47" s="106"/>
      <c r="AH47" s="104">
        <v>0</v>
      </c>
      <c r="AI47" s="105"/>
      <c r="AJ47" s="105"/>
      <c r="AK47" s="105"/>
      <c r="AL47" s="106"/>
      <c r="AM47" s="104">
        <f t="shared" si="3"/>
        <v>0</v>
      </c>
      <c r="AN47" s="105"/>
      <c r="AO47" s="105"/>
      <c r="AP47" s="105"/>
      <c r="AQ47" s="106"/>
      <c r="AR47" s="104" t="s">
        <v>238</v>
      </c>
      <c r="AS47" s="105"/>
      <c r="AT47" s="105"/>
      <c r="AU47" s="105"/>
      <c r="AV47" s="106"/>
      <c r="AW47" s="104">
        <v>0</v>
      </c>
      <c r="AX47" s="105"/>
      <c r="AY47" s="105"/>
      <c r="AZ47" s="105"/>
      <c r="BA47" s="106"/>
      <c r="BB47" s="104">
        <v>0</v>
      </c>
      <c r="BC47" s="105"/>
      <c r="BD47" s="105"/>
      <c r="BE47" s="105"/>
      <c r="BF47" s="106"/>
      <c r="BG47" s="103">
        <f t="shared" si="4"/>
        <v>0</v>
      </c>
      <c r="BH47" s="103"/>
      <c r="BI47" s="103"/>
      <c r="BJ47" s="103"/>
      <c r="BK47" s="103"/>
    </row>
    <row r="48" spans="1:79" s="30" customFormat="1" ht="25.5" customHeight="1" x14ac:dyDescent="0.2">
      <c r="A48" s="100"/>
      <c r="B48" s="101"/>
      <c r="C48" s="101"/>
      <c r="D48" s="102"/>
      <c r="E48" s="71" t="s">
        <v>335</v>
      </c>
      <c r="F48" s="72"/>
      <c r="G48" s="72"/>
      <c r="H48" s="72"/>
      <c r="I48" s="72"/>
      <c r="J48" s="72"/>
      <c r="K48" s="72"/>
      <c r="L48" s="72"/>
      <c r="M48" s="72"/>
      <c r="N48" s="72"/>
      <c r="O48" s="72"/>
      <c r="P48" s="72"/>
      <c r="Q48" s="72"/>
      <c r="R48" s="72"/>
      <c r="S48" s="72"/>
      <c r="T48" s="72"/>
      <c r="U48" s="72"/>
      <c r="V48" s="72"/>
      <c r="W48" s="73"/>
      <c r="X48" s="104" t="s">
        <v>238</v>
      </c>
      <c r="Y48" s="105"/>
      <c r="Z48" s="105"/>
      <c r="AA48" s="105"/>
      <c r="AB48" s="106"/>
      <c r="AC48" s="104">
        <v>0</v>
      </c>
      <c r="AD48" s="105"/>
      <c r="AE48" s="105"/>
      <c r="AF48" s="105"/>
      <c r="AG48" s="106"/>
      <c r="AH48" s="104">
        <v>0</v>
      </c>
      <c r="AI48" s="105"/>
      <c r="AJ48" s="105"/>
      <c r="AK48" s="105"/>
      <c r="AL48" s="106"/>
      <c r="AM48" s="104">
        <f t="shared" si="3"/>
        <v>0</v>
      </c>
      <c r="AN48" s="105"/>
      <c r="AO48" s="105"/>
      <c r="AP48" s="105"/>
      <c r="AQ48" s="106"/>
      <c r="AR48" s="104" t="s">
        <v>238</v>
      </c>
      <c r="AS48" s="105"/>
      <c r="AT48" s="105"/>
      <c r="AU48" s="105"/>
      <c r="AV48" s="106"/>
      <c r="AW48" s="104">
        <v>0</v>
      </c>
      <c r="AX48" s="105"/>
      <c r="AY48" s="105"/>
      <c r="AZ48" s="105"/>
      <c r="BA48" s="106"/>
      <c r="BB48" s="104">
        <v>0</v>
      </c>
      <c r="BC48" s="105"/>
      <c r="BD48" s="105"/>
      <c r="BE48" s="105"/>
      <c r="BF48" s="106"/>
      <c r="BG48" s="103">
        <f t="shared" si="4"/>
        <v>0</v>
      </c>
      <c r="BH48" s="103"/>
      <c r="BI48" s="103"/>
      <c r="BJ48" s="103"/>
      <c r="BK48" s="103"/>
    </row>
    <row r="49" spans="1:79" s="30" customFormat="1" ht="25.5" customHeight="1" x14ac:dyDescent="0.2">
      <c r="A49" s="100">
        <v>602400</v>
      </c>
      <c r="B49" s="101"/>
      <c r="C49" s="101"/>
      <c r="D49" s="102"/>
      <c r="E49" s="71" t="s">
        <v>336</v>
      </c>
      <c r="F49" s="72"/>
      <c r="G49" s="72"/>
      <c r="H49" s="72"/>
      <c r="I49" s="72"/>
      <c r="J49" s="72"/>
      <c r="K49" s="72"/>
      <c r="L49" s="72"/>
      <c r="M49" s="72"/>
      <c r="N49" s="72"/>
      <c r="O49" s="72"/>
      <c r="P49" s="72"/>
      <c r="Q49" s="72"/>
      <c r="R49" s="72"/>
      <c r="S49" s="72"/>
      <c r="T49" s="72"/>
      <c r="U49" s="72"/>
      <c r="V49" s="72"/>
      <c r="W49" s="73"/>
      <c r="X49" s="104" t="s">
        <v>238</v>
      </c>
      <c r="Y49" s="105"/>
      <c r="Z49" s="105"/>
      <c r="AA49" s="105"/>
      <c r="AB49" s="106"/>
      <c r="AC49" s="104">
        <v>0</v>
      </c>
      <c r="AD49" s="105"/>
      <c r="AE49" s="105"/>
      <c r="AF49" s="105"/>
      <c r="AG49" s="106"/>
      <c r="AH49" s="104">
        <v>0</v>
      </c>
      <c r="AI49" s="105"/>
      <c r="AJ49" s="105"/>
      <c r="AK49" s="105"/>
      <c r="AL49" s="106"/>
      <c r="AM49" s="104">
        <f t="shared" si="3"/>
        <v>0</v>
      </c>
      <c r="AN49" s="105"/>
      <c r="AO49" s="105"/>
      <c r="AP49" s="105"/>
      <c r="AQ49" s="106"/>
      <c r="AR49" s="104" t="s">
        <v>238</v>
      </c>
      <c r="AS49" s="105"/>
      <c r="AT49" s="105"/>
      <c r="AU49" s="105"/>
      <c r="AV49" s="106"/>
      <c r="AW49" s="104">
        <v>0</v>
      </c>
      <c r="AX49" s="105"/>
      <c r="AY49" s="105"/>
      <c r="AZ49" s="105"/>
      <c r="BA49" s="106"/>
      <c r="BB49" s="104">
        <v>0</v>
      </c>
      <c r="BC49" s="105"/>
      <c r="BD49" s="105"/>
      <c r="BE49" s="105"/>
      <c r="BF49" s="106"/>
      <c r="BG49" s="103">
        <f t="shared" si="4"/>
        <v>0</v>
      </c>
      <c r="BH49" s="103"/>
      <c r="BI49" s="103"/>
      <c r="BJ49" s="103"/>
      <c r="BK49" s="103"/>
    </row>
    <row r="50" spans="1:79" s="7" customFormat="1" ht="24" customHeight="1" x14ac:dyDescent="0.2">
      <c r="A50" s="122"/>
      <c r="B50" s="123"/>
      <c r="C50" s="123"/>
      <c r="D50" s="124"/>
      <c r="E50" s="59" t="s">
        <v>161</v>
      </c>
      <c r="F50" s="34"/>
      <c r="G50" s="34"/>
      <c r="H50" s="34"/>
      <c r="I50" s="34"/>
      <c r="J50" s="34"/>
      <c r="K50" s="34"/>
      <c r="L50" s="34"/>
      <c r="M50" s="34"/>
      <c r="N50" s="34"/>
      <c r="O50" s="34"/>
      <c r="P50" s="34"/>
      <c r="Q50" s="34"/>
      <c r="R50" s="34"/>
      <c r="S50" s="34"/>
      <c r="T50" s="34"/>
      <c r="U50" s="34"/>
      <c r="V50" s="34"/>
      <c r="W50" s="35"/>
      <c r="X50" s="111">
        <v>2994506</v>
      </c>
      <c r="Y50" s="112"/>
      <c r="Z50" s="112"/>
      <c r="AA50" s="112"/>
      <c r="AB50" s="113"/>
      <c r="AC50" s="111">
        <v>0</v>
      </c>
      <c r="AD50" s="112"/>
      <c r="AE50" s="112"/>
      <c r="AF50" s="112"/>
      <c r="AG50" s="113"/>
      <c r="AH50" s="111">
        <v>0</v>
      </c>
      <c r="AI50" s="112"/>
      <c r="AJ50" s="112"/>
      <c r="AK50" s="112"/>
      <c r="AL50" s="113"/>
      <c r="AM50" s="111">
        <f t="shared" si="3"/>
        <v>2994506</v>
      </c>
      <c r="AN50" s="112"/>
      <c r="AO50" s="112"/>
      <c r="AP50" s="112"/>
      <c r="AQ50" s="113"/>
      <c r="AR50" s="111">
        <v>3162180</v>
      </c>
      <c r="AS50" s="112"/>
      <c r="AT50" s="112"/>
      <c r="AU50" s="112"/>
      <c r="AV50" s="113"/>
      <c r="AW50" s="111">
        <v>0</v>
      </c>
      <c r="AX50" s="112"/>
      <c r="AY50" s="112"/>
      <c r="AZ50" s="112"/>
      <c r="BA50" s="113"/>
      <c r="BB50" s="111">
        <v>0</v>
      </c>
      <c r="BC50" s="112"/>
      <c r="BD50" s="112"/>
      <c r="BE50" s="112"/>
      <c r="BF50" s="113"/>
      <c r="BG50" s="114">
        <f t="shared" si="4"/>
        <v>3162180</v>
      </c>
      <c r="BH50" s="114"/>
      <c r="BI50" s="114"/>
      <c r="BJ50" s="114"/>
      <c r="BK50" s="114"/>
    </row>
    <row r="51" spans="1:79" s="5" customFormat="1" ht="12.75" customHeight="1" x14ac:dyDescent="0.2">
      <c r="A51" s="19"/>
      <c r="B51" s="19"/>
      <c r="C51" s="19"/>
      <c r="D51" s="19"/>
      <c r="E51" s="19"/>
      <c r="F51" s="19"/>
      <c r="G51" s="19"/>
      <c r="H51" s="19"/>
      <c r="I51" s="19"/>
      <c r="J51" s="19"/>
      <c r="K51" s="19"/>
      <c r="L51" s="19"/>
      <c r="M51" s="19"/>
      <c r="N51" s="19"/>
      <c r="O51" s="19"/>
      <c r="P51" s="19"/>
      <c r="Q51" s="19"/>
      <c r="R51" s="19"/>
      <c r="S51" s="19"/>
      <c r="T51" s="19"/>
      <c r="U51" s="19"/>
      <c r="V51" s="19"/>
      <c r="W51" s="19"/>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row>
    <row r="53" spans="1:79" s="4" customFormat="1" ht="14.25" customHeight="1" x14ac:dyDescent="0.2">
      <c r="A53" s="82" t="s">
        <v>131</v>
      </c>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11"/>
    </row>
    <row r="54" spans="1:79" ht="14.25" customHeight="1" x14ac:dyDescent="0.2">
      <c r="A54" s="82" t="s">
        <v>305</v>
      </c>
      <c r="B54" s="82"/>
      <c r="C54" s="82"/>
      <c r="D54" s="82"/>
      <c r="E54" s="82"/>
      <c r="F54" s="82"/>
      <c r="G54" s="82"/>
      <c r="H54" s="82"/>
      <c r="I54" s="82"/>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row>
    <row r="55" spans="1:79" ht="15" customHeight="1" x14ac:dyDescent="0.2">
      <c r="A55" s="45" t="s">
        <v>228</v>
      </c>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row>
    <row r="56" spans="1:79" ht="23.1" customHeight="1" x14ac:dyDescent="0.2">
      <c r="A56" s="115" t="s">
        <v>132</v>
      </c>
      <c r="B56" s="116"/>
      <c r="C56" s="116"/>
      <c r="D56" s="117"/>
      <c r="E56" s="56" t="s">
        <v>20</v>
      </c>
      <c r="F56" s="56"/>
      <c r="G56" s="56"/>
      <c r="H56" s="56"/>
      <c r="I56" s="56"/>
      <c r="J56" s="56"/>
      <c r="K56" s="56"/>
      <c r="L56" s="56"/>
      <c r="M56" s="56"/>
      <c r="N56" s="56"/>
      <c r="O56" s="56"/>
      <c r="P56" s="56"/>
      <c r="Q56" s="56"/>
      <c r="R56" s="56"/>
      <c r="S56" s="56"/>
      <c r="T56" s="56"/>
      <c r="U56" s="66" t="s">
        <v>229</v>
      </c>
      <c r="V56" s="67"/>
      <c r="W56" s="67"/>
      <c r="X56" s="67"/>
      <c r="Y56" s="67"/>
      <c r="Z56" s="67"/>
      <c r="AA56" s="67"/>
      <c r="AB56" s="67"/>
      <c r="AC56" s="67"/>
      <c r="AD56" s="67"/>
      <c r="AE56" s="67"/>
      <c r="AF56" s="67"/>
      <c r="AG56" s="67"/>
      <c r="AH56" s="67"/>
      <c r="AI56" s="67"/>
      <c r="AJ56" s="67"/>
      <c r="AK56" s="67"/>
      <c r="AL56" s="67"/>
      <c r="AM56" s="68"/>
      <c r="AN56" s="66" t="s">
        <v>230</v>
      </c>
      <c r="AO56" s="67"/>
      <c r="AP56" s="67"/>
      <c r="AQ56" s="67"/>
      <c r="AR56" s="67"/>
      <c r="AS56" s="67"/>
      <c r="AT56" s="67"/>
      <c r="AU56" s="67"/>
      <c r="AV56" s="67"/>
      <c r="AW56" s="67"/>
      <c r="AX56" s="67"/>
      <c r="AY56" s="67"/>
      <c r="AZ56" s="67"/>
      <c r="BA56" s="67"/>
      <c r="BB56" s="67"/>
      <c r="BC56" s="67"/>
      <c r="BD56" s="67"/>
      <c r="BE56" s="67"/>
      <c r="BF56" s="68"/>
      <c r="BG56" s="66" t="s">
        <v>231</v>
      </c>
      <c r="BH56" s="67"/>
      <c r="BI56" s="67"/>
      <c r="BJ56" s="67"/>
      <c r="BK56" s="67"/>
      <c r="BL56" s="67"/>
      <c r="BM56" s="67"/>
      <c r="BN56" s="67"/>
      <c r="BO56" s="67"/>
      <c r="BP56" s="67"/>
      <c r="BQ56" s="67"/>
      <c r="BR56" s="67"/>
      <c r="BS56" s="67"/>
      <c r="BT56" s="67"/>
      <c r="BU56" s="67"/>
      <c r="BV56" s="67"/>
      <c r="BW56" s="67"/>
      <c r="BX56" s="67"/>
      <c r="BY56" s="68"/>
    </row>
    <row r="57" spans="1:79" ht="48.75" customHeight="1" x14ac:dyDescent="0.2">
      <c r="A57" s="118"/>
      <c r="B57" s="119"/>
      <c r="C57" s="119"/>
      <c r="D57" s="120"/>
      <c r="E57" s="56"/>
      <c r="F57" s="56"/>
      <c r="G57" s="56"/>
      <c r="H57" s="56"/>
      <c r="I57" s="56"/>
      <c r="J57" s="56"/>
      <c r="K57" s="56"/>
      <c r="L57" s="56"/>
      <c r="M57" s="56"/>
      <c r="N57" s="56"/>
      <c r="O57" s="56"/>
      <c r="P57" s="56"/>
      <c r="Q57" s="56"/>
      <c r="R57" s="56"/>
      <c r="S57" s="56"/>
      <c r="T57" s="56"/>
      <c r="U57" s="66" t="s">
        <v>5</v>
      </c>
      <c r="V57" s="67"/>
      <c r="W57" s="67"/>
      <c r="X57" s="67"/>
      <c r="Y57" s="68"/>
      <c r="Z57" s="66" t="s">
        <v>4</v>
      </c>
      <c r="AA57" s="67"/>
      <c r="AB57" s="67"/>
      <c r="AC57" s="67"/>
      <c r="AD57" s="68"/>
      <c r="AE57" s="87" t="s">
        <v>130</v>
      </c>
      <c r="AF57" s="88"/>
      <c r="AG57" s="88"/>
      <c r="AH57" s="89"/>
      <c r="AI57" s="66" t="s">
        <v>6</v>
      </c>
      <c r="AJ57" s="67"/>
      <c r="AK57" s="67"/>
      <c r="AL57" s="67"/>
      <c r="AM57" s="68"/>
      <c r="AN57" s="66" t="s">
        <v>5</v>
      </c>
      <c r="AO57" s="67"/>
      <c r="AP57" s="67"/>
      <c r="AQ57" s="67"/>
      <c r="AR57" s="68"/>
      <c r="AS57" s="66" t="s">
        <v>4</v>
      </c>
      <c r="AT57" s="67"/>
      <c r="AU57" s="67"/>
      <c r="AV57" s="67"/>
      <c r="AW57" s="68"/>
      <c r="AX57" s="87" t="s">
        <v>130</v>
      </c>
      <c r="AY57" s="88"/>
      <c r="AZ57" s="88"/>
      <c r="BA57" s="89"/>
      <c r="BB57" s="66" t="s">
        <v>108</v>
      </c>
      <c r="BC57" s="67"/>
      <c r="BD57" s="67"/>
      <c r="BE57" s="67"/>
      <c r="BF57" s="68"/>
      <c r="BG57" s="66" t="s">
        <v>5</v>
      </c>
      <c r="BH57" s="67"/>
      <c r="BI57" s="67"/>
      <c r="BJ57" s="67"/>
      <c r="BK57" s="68"/>
      <c r="BL57" s="66" t="s">
        <v>4</v>
      </c>
      <c r="BM57" s="67"/>
      <c r="BN57" s="67"/>
      <c r="BO57" s="67"/>
      <c r="BP57" s="68"/>
      <c r="BQ57" s="87" t="s">
        <v>130</v>
      </c>
      <c r="BR57" s="88"/>
      <c r="BS57" s="88"/>
      <c r="BT57" s="89"/>
      <c r="BU57" s="66" t="s">
        <v>109</v>
      </c>
      <c r="BV57" s="67"/>
      <c r="BW57" s="67"/>
      <c r="BX57" s="67"/>
      <c r="BY57" s="68"/>
    </row>
    <row r="58" spans="1:79" ht="15" customHeight="1" x14ac:dyDescent="0.2">
      <c r="A58" s="66">
        <v>1</v>
      </c>
      <c r="B58" s="67"/>
      <c r="C58" s="67"/>
      <c r="D58" s="68"/>
      <c r="E58" s="66">
        <v>2</v>
      </c>
      <c r="F58" s="67"/>
      <c r="G58" s="67"/>
      <c r="H58" s="67"/>
      <c r="I58" s="67"/>
      <c r="J58" s="67"/>
      <c r="K58" s="67"/>
      <c r="L58" s="67"/>
      <c r="M58" s="67"/>
      <c r="N58" s="67"/>
      <c r="O58" s="67"/>
      <c r="P58" s="67"/>
      <c r="Q58" s="67"/>
      <c r="R58" s="67"/>
      <c r="S58" s="67"/>
      <c r="T58" s="68"/>
      <c r="U58" s="66">
        <v>3</v>
      </c>
      <c r="V58" s="67"/>
      <c r="W58" s="67"/>
      <c r="X58" s="67"/>
      <c r="Y58" s="68"/>
      <c r="Z58" s="66">
        <v>4</v>
      </c>
      <c r="AA58" s="67"/>
      <c r="AB58" s="67"/>
      <c r="AC58" s="67"/>
      <c r="AD58" s="68"/>
      <c r="AE58" s="66">
        <v>5</v>
      </c>
      <c r="AF58" s="67"/>
      <c r="AG58" s="67"/>
      <c r="AH58" s="68"/>
      <c r="AI58" s="66">
        <v>6</v>
      </c>
      <c r="AJ58" s="67"/>
      <c r="AK58" s="67"/>
      <c r="AL58" s="67"/>
      <c r="AM58" s="68"/>
      <c r="AN58" s="66">
        <v>7</v>
      </c>
      <c r="AO58" s="67"/>
      <c r="AP58" s="67"/>
      <c r="AQ58" s="67"/>
      <c r="AR58" s="68"/>
      <c r="AS58" s="66">
        <v>8</v>
      </c>
      <c r="AT58" s="67"/>
      <c r="AU58" s="67"/>
      <c r="AV58" s="67"/>
      <c r="AW58" s="68"/>
      <c r="AX58" s="66">
        <v>9</v>
      </c>
      <c r="AY58" s="67"/>
      <c r="AZ58" s="67"/>
      <c r="BA58" s="68"/>
      <c r="BB58" s="66">
        <v>10</v>
      </c>
      <c r="BC58" s="67"/>
      <c r="BD58" s="67"/>
      <c r="BE58" s="67"/>
      <c r="BF58" s="68"/>
      <c r="BG58" s="66">
        <v>11</v>
      </c>
      <c r="BH58" s="67"/>
      <c r="BI58" s="67"/>
      <c r="BJ58" s="67"/>
      <c r="BK58" s="68"/>
      <c r="BL58" s="66">
        <v>12</v>
      </c>
      <c r="BM58" s="67"/>
      <c r="BN58" s="67"/>
      <c r="BO58" s="67"/>
      <c r="BP58" s="68"/>
      <c r="BQ58" s="66">
        <v>13</v>
      </c>
      <c r="BR58" s="67"/>
      <c r="BS58" s="67"/>
      <c r="BT58" s="68"/>
      <c r="BU58" s="66">
        <v>14</v>
      </c>
      <c r="BV58" s="67"/>
      <c r="BW58" s="67"/>
      <c r="BX58" s="67"/>
      <c r="BY58" s="68"/>
    </row>
    <row r="59" spans="1:79" s="1" customFormat="1" ht="12.75" hidden="1" customHeight="1" x14ac:dyDescent="0.2">
      <c r="A59" s="60" t="s">
        <v>76</v>
      </c>
      <c r="B59" s="61"/>
      <c r="C59" s="61"/>
      <c r="D59" s="62"/>
      <c r="E59" s="60" t="s">
        <v>69</v>
      </c>
      <c r="F59" s="61"/>
      <c r="G59" s="61"/>
      <c r="H59" s="61"/>
      <c r="I59" s="61"/>
      <c r="J59" s="61"/>
      <c r="K59" s="61"/>
      <c r="L59" s="61"/>
      <c r="M59" s="61"/>
      <c r="N59" s="61"/>
      <c r="O59" s="61"/>
      <c r="P59" s="61"/>
      <c r="Q59" s="61"/>
      <c r="R59" s="61"/>
      <c r="S59" s="61"/>
      <c r="T59" s="62"/>
      <c r="U59" s="60" t="s">
        <v>77</v>
      </c>
      <c r="V59" s="61"/>
      <c r="W59" s="61"/>
      <c r="X59" s="61"/>
      <c r="Y59" s="62"/>
      <c r="Z59" s="60" t="s">
        <v>78</v>
      </c>
      <c r="AA59" s="61"/>
      <c r="AB59" s="61"/>
      <c r="AC59" s="61"/>
      <c r="AD59" s="62"/>
      <c r="AE59" s="60" t="s">
        <v>103</v>
      </c>
      <c r="AF59" s="61"/>
      <c r="AG59" s="61"/>
      <c r="AH59" s="62"/>
      <c r="AI59" s="97" t="s">
        <v>197</v>
      </c>
      <c r="AJ59" s="98"/>
      <c r="AK59" s="98"/>
      <c r="AL59" s="98"/>
      <c r="AM59" s="99"/>
      <c r="AN59" s="60" t="s">
        <v>79</v>
      </c>
      <c r="AO59" s="61"/>
      <c r="AP59" s="61"/>
      <c r="AQ59" s="61"/>
      <c r="AR59" s="62"/>
      <c r="AS59" s="60" t="s">
        <v>80</v>
      </c>
      <c r="AT59" s="61"/>
      <c r="AU59" s="61"/>
      <c r="AV59" s="61"/>
      <c r="AW59" s="62"/>
      <c r="AX59" s="60" t="s">
        <v>104</v>
      </c>
      <c r="AY59" s="61"/>
      <c r="AZ59" s="61"/>
      <c r="BA59" s="62"/>
      <c r="BB59" s="97" t="s">
        <v>197</v>
      </c>
      <c r="BC59" s="98"/>
      <c r="BD59" s="98"/>
      <c r="BE59" s="98"/>
      <c r="BF59" s="99"/>
      <c r="BG59" s="60" t="s">
        <v>70</v>
      </c>
      <c r="BH59" s="61"/>
      <c r="BI59" s="61"/>
      <c r="BJ59" s="61"/>
      <c r="BK59" s="62"/>
      <c r="BL59" s="60" t="s">
        <v>71</v>
      </c>
      <c r="BM59" s="61"/>
      <c r="BN59" s="61"/>
      <c r="BO59" s="61"/>
      <c r="BP59" s="62"/>
      <c r="BQ59" s="60" t="s">
        <v>105</v>
      </c>
      <c r="BR59" s="61"/>
      <c r="BS59" s="61"/>
      <c r="BT59" s="62"/>
      <c r="BU59" s="97" t="s">
        <v>197</v>
      </c>
      <c r="BV59" s="98"/>
      <c r="BW59" s="98"/>
      <c r="BX59" s="98"/>
      <c r="BY59" s="99"/>
      <c r="CA59" t="s">
        <v>32</v>
      </c>
    </row>
    <row r="60" spans="1:79" s="30" customFormat="1" ht="12.75" customHeight="1" x14ac:dyDescent="0.2">
      <c r="A60" s="100">
        <v>2210</v>
      </c>
      <c r="B60" s="101"/>
      <c r="C60" s="101"/>
      <c r="D60" s="102"/>
      <c r="E60" s="71" t="s">
        <v>241</v>
      </c>
      <c r="F60" s="72"/>
      <c r="G60" s="72"/>
      <c r="H60" s="72"/>
      <c r="I60" s="72"/>
      <c r="J60" s="72"/>
      <c r="K60" s="72"/>
      <c r="L60" s="72"/>
      <c r="M60" s="72"/>
      <c r="N60" s="72"/>
      <c r="O60" s="72"/>
      <c r="P60" s="72"/>
      <c r="Q60" s="72"/>
      <c r="R60" s="72"/>
      <c r="S60" s="72"/>
      <c r="T60" s="73"/>
      <c r="U60" s="104">
        <v>0</v>
      </c>
      <c r="V60" s="105"/>
      <c r="W60" s="105"/>
      <c r="X60" s="105"/>
      <c r="Y60" s="106"/>
      <c r="Z60" s="104">
        <v>0</v>
      </c>
      <c r="AA60" s="105"/>
      <c r="AB60" s="105"/>
      <c r="AC60" s="105"/>
      <c r="AD60" s="106"/>
      <c r="AE60" s="104">
        <v>0</v>
      </c>
      <c r="AF60" s="105"/>
      <c r="AG60" s="105"/>
      <c r="AH60" s="106"/>
      <c r="AI60" s="104">
        <f t="shared" ref="AI60:AI70" si="5">IF(ISNUMBER(U60),U60,0)+IF(ISNUMBER(Z60),Z60,0)</f>
        <v>0</v>
      </c>
      <c r="AJ60" s="105"/>
      <c r="AK60" s="105"/>
      <c r="AL60" s="105"/>
      <c r="AM60" s="106"/>
      <c r="AN60" s="104">
        <v>0</v>
      </c>
      <c r="AO60" s="105"/>
      <c r="AP60" s="105"/>
      <c r="AQ60" s="105"/>
      <c r="AR60" s="106"/>
      <c r="AS60" s="104">
        <v>98359.65</v>
      </c>
      <c r="AT60" s="105"/>
      <c r="AU60" s="105"/>
      <c r="AV60" s="105"/>
      <c r="AW60" s="106"/>
      <c r="AX60" s="104">
        <v>0</v>
      </c>
      <c r="AY60" s="105"/>
      <c r="AZ60" s="105"/>
      <c r="BA60" s="106"/>
      <c r="BB60" s="104">
        <f t="shared" ref="BB60:BB70" si="6">IF(ISNUMBER(AN60),AN60,0)+IF(ISNUMBER(AS60),AS60,0)</f>
        <v>98359.65</v>
      </c>
      <c r="BC60" s="105"/>
      <c r="BD60" s="105"/>
      <c r="BE60" s="105"/>
      <c r="BF60" s="106"/>
      <c r="BG60" s="104">
        <v>0</v>
      </c>
      <c r="BH60" s="105"/>
      <c r="BI60" s="105"/>
      <c r="BJ60" s="105"/>
      <c r="BK60" s="106"/>
      <c r="BL60" s="104">
        <v>0</v>
      </c>
      <c r="BM60" s="105"/>
      <c r="BN60" s="105"/>
      <c r="BO60" s="105"/>
      <c r="BP60" s="106"/>
      <c r="BQ60" s="104">
        <v>0</v>
      </c>
      <c r="BR60" s="105"/>
      <c r="BS60" s="105"/>
      <c r="BT60" s="106"/>
      <c r="BU60" s="104">
        <f t="shared" ref="BU60:BU70" si="7">IF(ISNUMBER(BG60),BG60,0)+IF(ISNUMBER(BL60),BL60,0)</f>
        <v>0</v>
      </c>
      <c r="BV60" s="105"/>
      <c r="BW60" s="105"/>
      <c r="BX60" s="105"/>
      <c r="BY60" s="106"/>
      <c r="CA60" s="30" t="s">
        <v>33</v>
      </c>
    </row>
    <row r="61" spans="1:79" s="30" customFormat="1" ht="12.75" customHeight="1" x14ac:dyDescent="0.2">
      <c r="A61" s="100">
        <v>2240</v>
      </c>
      <c r="B61" s="101"/>
      <c r="C61" s="101"/>
      <c r="D61" s="102"/>
      <c r="E61" s="71" t="s">
        <v>242</v>
      </c>
      <c r="F61" s="72"/>
      <c r="G61" s="72"/>
      <c r="H61" s="72"/>
      <c r="I61" s="72"/>
      <c r="J61" s="72"/>
      <c r="K61" s="72"/>
      <c r="L61" s="72"/>
      <c r="M61" s="72"/>
      <c r="N61" s="72"/>
      <c r="O61" s="72"/>
      <c r="P61" s="72"/>
      <c r="Q61" s="72"/>
      <c r="R61" s="72"/>
      <c r="S61" s="72"/>
      <c r="T61" s="73"/>
      <c r="U61" s="104">
        <v>0</v>
      </c>
      <c r="V61" s="105"/>
      <c r="W61" s="105"/>
      <c r="X61" s="105"/>
      <c r="Y61" s="106"/>
      <c r="Z61" s="104">
        <v>0</v>
      </c>
      <c r="AA61" s="105"/>
      <c r="AB61" s="105"/>
      <c r="AC61" s="105"/>
      <c r="AD61" s="106"/>
      <c r="AE61" s="104">
        <v>0</v>
      </c>
      <c r="AF61" s="105"/>
      <c r="AG61" s="105"/>
      <c r="AH61" s="106"/>
      <c r="AI61" s="104">
        <f t="shared" si="5"/>
        <v>0</v>
      </c>
      <c r="AJ61" s="105"/>
      <c r="AK61" s="105"/>
      <c r="AL61" s="105"/>
      <c r="AM61" s="106"/>
      <c r="AN61" s="104">
        <v>405363</v>
      </c>
      <c r="AO61" s="105"/>
      <c r="AP61" s="105"/>
      <c r="AQ61" s="105"/>
      <c r="AR61" s="106"/>
      <c r="AS61" s="104">
        <v>7898.19</v>
      </c>
      <c r="AT61" s="105"/>
      <c r="AU61" s="105"/>
      <c r="AV61" s="105"/>
      <c r="AW61" s="106"/>
      <c r="AX61" s="104">
        <v>0</v>
      </c>
      <c r="AY61" s="105"/>
      <c r="AZ61" s="105"/>
      <c r="BA61" s="106"/>
      <c r="BB61" s="104">
        <f t="shared" si="6"/>
        <v>413261.19</v>
      </c>
      <c r="BC61" s="105"/>
      <c r="BD61" s="105"/>
      <c r="BE61" s="105"/>
      <c r="BF61" s="106"/>
      <c r="BG61" s="104">
        <v>405363</v>
      </c>
      <c r="BH61" s="105"/>
      <c r="BI61" s="105"/>
      <c r="BJ61" s="105"/>
      <c r="BK61" s="106"/>
      <c r="BL61" s="104">
        <v>0</v>
      </c>
      <c r="BM61" s="105"/>
      <c r="BN61" s="105"/>
      <c r="BO61" s="105"/>
      <c r="BP61" s="106"/>
      <c r="BQ61" s="104">
        <v>0</v>
      </c>
      <c r="BR61" s="105"/>
      <c r="BS61" s="105"/>
      <c r="BT61" s="106"/>
      <c r="BU61" s="104">
        <f t="shared" si="7"/>
        <v>405363</v>
      </c>
      <c r="BV61" s="105"/>
      <c r="BW61" s="105"/>
      <c r="BX61" s="105"/>
      <c r="BY61" s="106"/>
    </row>
    <row r="62" spans="1:79" s="30" customFormat="1" ht="12.75" customHeight="1" x14ac:dyDescent="0.2">
      <c r="A62" s="100">
        <v>2271</v>
      </c>
      <c r="B62" s="101"/>
      <c r="C62" s="101"/>
      <c r="D62" s="102"/>
      <c r="E62" s="71" t="s">
        <v>244</v>
      </c>
      <c r="F62" s="72"/>
      <c r="G62" s="72"/>
      <c r="H62" s="72"/>
      <c r="I62" s="72"/>
      <c r="J62" s="72"/>
      <c r="K62" s="72"/>
      <c r="L62" s="72"/>
      <c r="M62" s="72"/>
      <c r="N62" s="72"/>
      <c r="O62" s="72"/>
      <c r="P62" s="72"/>
      <c r="Q62" s="72"/>
      <c r="R62" s="72"/>
      <c r="S62" s="72"/>
      <c r="T62" s="73"/>
      <c r="U62" s="104">
        <v>0</v>
      </c>
      <c r="V62" s="105"/>
      <c r="W62" s="105"/>
      <c r="X62" s="105"/>
      <c r="Y62" s="106"/>
      <c r="Z62" s="104">
        <v>0</v>
      </c>
      <c r="AA62" s="105"/>
      <c r="AB62" s="105"/>
      <c r="AC62" s="105"/>
      <c r="AD62" s="106"/>
      <c r="AE62" s="104">
        <v>0</v>
      </c>
      <c r="AF62" s="105"/>
      <c r="AG62" s="105"/>
      <c r="AH62" s="106"/>
      <c r="AI62" s="104">
        <f t="shared" si="5"/>
        <v>0</v>
      </c>
      <c r="AJ62" s="105"/>
      <c r="AK62" s="105"/>
      <c r="AL62" s="105"/>
      <c r="AM62" s="106"/>
      <c r="AN62" s="104">
        <v>380885</v>
      </c>
      <c r="AO62" s="105"/>
      <c r="AP62" s="105"/>
      <c r="AQ62" s="105"/>
      <c r="AR62" s="106"/>
      <c r="AS62" s="104">
        <v>0</v>
      </c>
      <c r="AT62" s="105"/>
      <c r="AU62" s="105"/>
      <c r="AV62" s="105"/>
      <c r="AW62" s="106"/>
      <c r="AX62" s="104">
        <v>0</v>
      </c>
      <c r="AY62" s="105"/>
      <c r="AZ62" s="105"/>
      <c r="BA62" s="106"/>
      <c r="BB62" s="104">
        <f t="shared" si="6"/>
        <v>380885</v>
      </c>
      <c r="BC62" s="105"/>
      <c r="BD62" s="105"/>
      <c r="BE62" s="105"/>
      <c r="BF62" s="106"/>
      <c r="BG62" s="104">
        <v>1131185</v>
      </c>
      <c r="BH62" s="105"/>
      <c r="BI62" s="105"/>
      <c r="BJ62" s="105"/>
      <c r="BK62" s="106"/>
      <c r="BL62" s="104">
        <v>0</v>
      </c>
      <c r="BM62" s="105"/>
      <c r="BN62" s="105"/>
      <c r="BO62" s="105"/>
      <c r="BP62" s="106"/>
      <c r="BQ62" s="104">
        <v>0</v>
      </c>
      <c r="BR62" s="105"/>
      <c r="BS62" s="105"/>
      <c r="BT62" s="106"/>
      <c r="BU62" s="104">
        <f t="shared" si="7"/>
        <v>1131185</v>
      </c>
      <c r="BV62" s="105"/>
      <c r="BW62" s="105"/>
      <c r="BX62" s="105"/>
      <c r="BY62" s="106"/>
    </row>
    <row r="63" spans="1:79" s="30" customFormat="1" ht="12.75" customHeight="1" x14ac:dyDescent="0.2">
      <c r="A63" s="100">
        <v>2273</v>
      </c>
      <c r="B63" s="101"/>
      <c r="C63" s="101"/>
      <c r="D63" s="102"/>
      <c r="E63" s="71" t="s">
        <v>246</v>
      </c>
      <c r="F63" s="72"/>
      <c r="G63" s="72"/>
      <c r="H63" s="72"/>
      <c r="I63" s="72"/>
      <c r="J63" s="72"/>
      <c r="K63" s="72"/>
      <c r="L63" s="72"/>
      <c r="M63" s="72"/>
      <c r="N63" s="72"/>
      <c r="O63" s="72"/>
      <c r="P63" s="72"/>
      <c r="Q63" s="72"/>
      <c r="R63" s="72"/>
      <c r="S63" s="72"/>
      <c r="T63" s="73"/>
      <c r="U63" s="104">
        <v>0</v>
      </c>
      <c r="V63" s="105"/>
      <c r="W63" s="105"/>
      <c r="X63" s="105"/>
      <c r="Y63" s="106"/>
      <c r="Z63" s="104">
        <v>0</v>
      </c>
      <c r="AA63" s="105"/>
      <c r="AB63" s="105"/>
      <c r="AC63" s="105"/>
      <c r="AD63" s="106"/>
      <c r="AE63" s="104">
        <v>0</v>
      </c>
      <c r="AF63" s="105"/>
      <c r="AG63" s="105"/>
      <c r="AH63" s="106"/>
      <c r="AI63" s="104">
        <f t="shared" si="5"/>
        <v>0</v>
      </c>
      <c r="AJ63" s="105"/>
      <c r="AK63" s="105"/>
      <c r="AL63" s="105"/>
      <c r="AM63" s="106"/>
      <c r="AN63" s="104">
        <v>344008</v>
      </c>
      <c r="AO63" s="105"/>
      <c r="AP63" s="105"/>
      <c r="AQ63" s="105"/>
      <c r="AR63" s="106"/>
      <c r="AS63" s="104">
        <v>0</v>
      </c>
      <c r="AT63" s="105"/>
      <c r="AU63" s="105"/>
      <c r="AV63" s="105"/>
      <c r="AW63" s="106"/>
      <c r="AX63" s="104">
        <v>0</v>
      </c>
      <c r="AY63" s="105"/>
      <c r="AZ63" s="105"/>
      <c r="BA63" s="106"/>
      <c r="BB63" s="104">
        <f t="shared" si="6"/>
        <v>344008</v>
      </c>
      <c r="BC63" s="105"/>
      <c r="BD63" s="105"/>
      <c r="BE63" s="105"/>
      <c r="BF63" s="106"/>
      <c r="BG63" s="104">
        <v>936202</v>
      </c>
      <c r="BH63" s="105"/>
      <c r="BI63" s="105"/>
      <c r="BJ63" s="105"/>
      <c r="BK63" s="106"/>
      <c r="BL63" s="104">
        <v>0</v>
      </c>
      <c r="BM63" s="105"/>
      <c r="BN63" s="105"/>
      <c r="BO63" s="105"/>
      <c r="BP63" s="106"/>
      <c r="BQ63" s="104">
        <v>0</v>
      </c>
      <c r="BR63" s="105"/>
      <c r="BS63" s="105"/>
      <c r="BT63" s="106"/>
      <c r="BU63" s="104">
        <f t="shared" si="7"/>
        <v>936202</v>
      </c>
      <c r="BV63" s="105"/>
      <c r="BW63" s="105"/>
      <c r="BX63" s="105"/>
      <c r="BY63" s="106"/>
    </row>
    <row r="64" spans="1:79" s="30" customFormat="1" ht="12.75" customHeight="1" x14ac:dyDescent="0.2">
      <c r="A64" s="100">
        <v>2274</v>
      </c>
      <c r="B64" s="101"/>
      <c r="C64" s="101"/>
      <c r="D64" s="102"/>
      <c r="E64" s="71" t="s">
        <v>337</v>
      </c>
      <c r="F64" s="72"/>
      <c r="G64" s="72"/>
      <c r="H64" s="72"/>
      <c r="I64" s="72"/>
      <c r="J64" s="72"/>
      <c r="K64" s="72"/>
      <c r="L64" s="72"/>
      <c r="M64" s="72"/>
      <c r="N64" s="72"/>
      <c r="O64" s="72"/>
      <c r="P64" s="72"/>
      <c r="Q64" s="72"/>
      <c r="R64" s="72"/>
      <c r="S64" s="72"/>
      <c r="T64" s="73"/>
      <c r="U64" s="104">
        <v>0</v>
      </c>
      <c r="V64" s="105"/>
      <c r="W64" s="105"/>
      <c r="X64" s="105"/>
      <c r="Y64" s="106"/>
      <c r="Z64" s="104">
        <v>0</v>
      </c>
      <c r="AA64" s="105"/>
      <c r="AB64" s="105"/>
      <c r="AC64" s="105"/>
      <c r="AD64" s="106"/>
      <c r="AE64" s="104">
        <v>0</v>
      </c>
      <c r="AF64" s="105"/>
      <c r="AG64" s="105"/>
      <c r="AH64" s="106"/>
      <c r="AI64" s="104">
        <f t="shared" si="5"/>
        <v>0</v>
      </c>
      <c r="AJ64" s="105"/>
      <c r="AK64" s="105"/>
      <c r="AL64" s="105"/>
      <c r="AM64" s="106"/>
      <c r="AN64" s="104">
        <v>120668</v>
      </c>
      <c r="AO64" s="105"/>
      <c r="AP64" s="105"/>
      <c r="AQ64" s="105"/>
      <c r="AR64" s="106"/>
      <c r="AS64" s="104">
        <v>0</v>
      </c>
      <c r="AT64" s="105"/>
      <c r="AU64" s="105"/>
      <c r="AV64" s="105"/>
      <c r="AW64" s="106"/>
      <c r="AX64" s="104">
        <v>0</v>
      </c>
      <c r="AY64" s="105"/>
      <c r="AZ64" s="105"/>
      <c r="BA64" s="106"/>
      <c r="BB64" s="104">
        <f t="shared" si="6"/>
        <v>120668</v>
      </c>
      <c r="BC64" s="105"/>
      <c r="BD64" s="105"/>
      <c r="BE64" s="105"/>
      <c r="BF64" s="106"/>
      <c r="BG64" s="104">
        <v>347000</v>
      </c>
      <c r="BH64" s="105"/>
      <c r="BI64" s="105"/>
      <c r="BJ64" s="105"/>
      <c r="BK64" s="106"/>
      <c r="BL64" s="104">
        <v>0</v>
      </c>
      <c r="BM64" s="105"/>
      <c r="BN64" s="105"/>
      <c r="BO64" s="105"/>
      <c r="BP64" s="106"/>
      <c r="BQ64" s="104">
        <v>0</v>
      </c>
      <c r="BR64" s="105"/>
      <c r="BS64" s="105"/>
      <c r="BT64" s="106"/>
      <c r="BU64" s="104">
        <f t="shared" si="7"/>
        <v>347000</v>
      </c>
      <c r="BV64" s="105"/>
      <c r="BW64" s="105"/>
      <c r="BX64" s="105"/>
      <c r="BY64" s="106"/>
    </row>
    <row r="65" spans="1:79" s="30" customFormat="1" ht="12.75" customHeight="1" x14ac:dyDescent="0.2">
      <c r="A65" s="100">
        <v>2800</v>
      </c>
      <c r="B65" s="101"/>
      <c r="C65" s="101"/>
      <c r="D65" s="102"/>
      <c r="E65" s="71" t="s">
        <v>248</v>
      </c>
      <c r="F65" s="72"/>
      <c r="G65" s="72"/>
      <c r="H65" s="72"/>
      <c r="I65" s="72"/>
      <c r="J65" s="72"/>
      <c r="K65" s="72"/>
      <c r="L65" s="72"/>
      <c r="M65" s="72"/>
      <c r="N65" s="72"/>
      <c r="O65" s="72"/>
      <c r="P65" s="72"/>
      <c r="Q65" s="72"/>
      <c r="R65" s="72"/>
      <c r="S65" s="72"/>
      <c r="T65" s="73"/>
      <c r="U65" s="104">
        <v>0</v>
      </c>
      <c r="V65" s="105"/>
      <c r="W65" s="105"/>
      <c r="X65" s="105"/>
      <c r="Y65" s="106"/>
      <c r="Z65" s="104">
        <v>0</v>
      </c>
      <c r="AA65" s="105"/>
      <c r="AB65" s="105"/>
      <c r="AC65" s="105"/>
      <c r="AD65" s="106"/>
      <c r="AE65" s="104">
        <v>0</v>
      </c>
      <c r="AF65" s="105"/>
      <c r="AG65" s="105"/>
      <c r="AH65" s="106"/>
      <c r="AI65" s="104">
        <f t="shared" si="5"/>
        <v>0</v>
      </c>
      <c r="AJ65" s="105"/>
      <c r="AK65" s="105"/>
      <c r="AL65" s="105"/>
      <c r="AM65" s="106"/>
      <c r="AN65" s="104">
        <v>1600</v>
      </c>
      <c r="AO65" s="105"/>
      <c r="AP65" s="105"/>
      <c r="AQ65" s="105"/>
      <c r="AR65" s="106"/>
      <c r="AS65" s="104">
        <v>0</v>
      </c>
      <c r="AT65" s="105"/>
      <c r="AU65" s="105"/>
      <c r="AV65" s="105"/>
      <c r="AW65" s="106"/>
      <c r="AX65" s="104">
        <v>0</v>
      </c>
      <c r="AY65" s="105"/>
      <c r="AZ65" s="105"/>
      <c r="BA65" s="106"/>
      <c r="BB65" s="104">
        <f t="shared" si="6"/>
        <v>1600</v>
      </c>
      <c r="BC65" s="105"/>
      <c r="BD65" s="105"/>
      <c r="BE65" s="105"/>
      <c r="BF65" s="106"/>
      <c r="BG65" s="104">
        <v>3400</v>
      </c>
      <c r="BH65" s="105"/>
      <c r="BI65" s="105"/>
      <c r="BJ65" s="105"/>
      <c r="BK65" s="106"/>
      <c r="BL65" s="104">
        <v>0</v>
      </c>
      <c r="BM65" s="105"/>
      <c r="BN65" s="105"/>
      <c r="BO65" s="105"/>
      <c r="BP65" s="106"/>
      <c r="BQ65" s="104">
        <v>0</v>
      </c>
      <c r="BR65" s="105"/>
      <c r="BS65" s="105"/>
      <c r="BT65" s="106"/>
      <c r="BU65" s="104">
        <f t="shared" si="7"/>
        <v>3400</v>
      </c>
      <c r="BV65" s="105"/>
      <c r="BW65" s="105"/>
      <c r="BX65" s="105"/>
      <c r="BY65" s="106"/>
    </row>
    <row r="66" spans="1:79" s="30" customFormat="1" ht="25.5" customHeight="1" x14ac:dyDescent="0.2">
      <c r="A66" s="100">
        <v>3110</v>
      </c>
      <c r="B66" s="101"/>
      <c r="C66" s="101"/>
      <c r="D66" s="102"/>
      <c r="E66" s="71" t="s">
        <v>338</v>
      </c>
      <c r="F66" s="72"/>
      <c r="G66" s="72"/>
      <c r="H66" s="72"/>
      <c r="I66" s="72"/>
      <c r="J66" s="72"/>
      <c r="K66" s="72"/>
      <c r="L66" s="72"/>
      <c r="M66" s="72"/>
      <c r="N66" s="72"/>
      <c r="O66" s="72"/>
      <c r="P66" s="72"/>
      <c r="Q66" s="72"/>
      <c r="R66" s="72"/>
      <c r="S66" s="72"/>
      <c r="T66" s="73"/>
      <c r="U66" s="104">
        <v>0</v>
      </c>
      <c r="V66" s="105"/>
      <c r="W66" s="105"/>
      <c r="X66" s="105"/>
      <c r="Y66" s="106"/>
      <c r="Z66" s="104">
        <v>0</v>
      </c>
      <c r="AA66" s="105"/>
      <c r="AB66" s="105"/>
      <c r="AC66" s="105"/>
      <c r="AD66" s="106"/>
      <c r="AE66" s="104">
        <v>0</v>
      </c>
      <c r="AF66" s="105"/>
      <c r="AG66" s="105"/>
      <c r="AH66" s="106"/>
      <c r="AI66" s="104">
        <f t="shared" si="5"/>
        <v>0</v>
      </c>
      <c r="AJ66" s="105"/>
      <c r="AK66" s="105"/>
      <c r="AL66" s="105"/>
      <c r="AM66" s="106"/>
      <c r="AN66" s="104">
        <v>0</v>
      </c>
      <c r="AO66" s="105"/>
      <c r="AP66" s="105"/>
      <c r="AQ66" s="105"/>
      <c r="AR66" s="106"/>
      <c r="AS66" s="104">
        <v>25599</v>
      </c>
      <c r="AT66" s="105"/>
      <c r="AU66" s="105"/>
      <c r="AV66" s="105"/>
      <c r="AW66" s="106"/>
      <c r="AX66" s="104">
        <v>0</v>
      </c>
      <c r="AY66" s="105"/>
      <c r="AZ66" s="105"/>
      <c r="BA66" s="106"/>
      <c r="BB66" s="104">
        <f t="shared" si="6"/>
        <v>25599</v>
      </c>
      <c r="BC66" s="105"/>
      <c r="BD66" s="105"/>
      <c r="BE66" s="105"/>
      <c r="BF66" s="106"/>
      <c r="BG66" s="104">
        <v>0</v>
      </c>
      <c r="BH66" s="105"/>
      <c r="BI66" s="105"/>
      <c r="BJ66" s="105"/>
      <c r="BK66" s="106"/>
      <c r="BL66" s="104">
        <v>0</v>
      </c>
      <c r="BM66" s="105"/>
      <c r="BN66" s="105"/>
      <c r="BO66" s="105"/>
      <c r="BP66" s="106"/>
      <c r="BQ66" s="104">
        <v>0</v>
      </c>
      <c r="BR66" s="105"/>
      <c r="BS66" s="105"/>
      <c r="BT66" s="106"/>
      <c r="BU66" s="104">
        <f t="shared" si="7"/>
        <v>0</v>
      </c>
      <c r="BV66" s="105"/>
      <c r="BW66" s="105"/>
      <c r="BX66" s="105"/>
      <c r="BY66" s="106"/>
    </row>
    <row r="67" spans="1:79" s="30" customFormat="1" ht="25.5" customHeight="1" x14ac:dyDescent="0.2">
      <c r="A67" s="100">
        <v>3122</v>
      </c>
      <c r="B67" s="101"/>
      <c r="C67" s="101"/>
      <c r="D67" s="102"/>
      <c r="E67" s="71" t="s">
        <v>339</v>
      </c>
      <c r="F67" s="72"/>
      <c r="G67" s="72"/>
      <c r="H67" s="72"/>
      <c r="I67" s="72"/>
      <c r="J67" s="72"/>
      <c r="K67" s="72"/>
      <c r="L67" s="72"/>
      <c r="M67" s="72"/>
      <c r="N67" s="72"/>
      <c r="O67" s="72"/>
      <c r="P67" s="72"/>
      <c r="Q67" s="72"/>
      <c r="R67" s="72"/>
      <c r="S67" s="72"/>
      <c r="T67" s="73"/>
      <c r="U67" s="104">
        <v>0</v>
      </c>
      <c r="V67" s="105"/>
      <c r="W67" s="105"/>
      <c r="X67" s="105"/>
      <c r="Y67" s="106"/>
      <c r="Z67" s="104">
        <v>0</v>
      </c>
      <c r="AA67" s="105"/>
      <c r="AB67" s="105"/>
      <c r="AC67" s="105"/>
      <c r="AD67" s="106"/>
      <c r="AE67" s="104">
        <v>0</v>
      </c>
      <c r="AF67" s="105"/>
      <c r="AG67" s="105"/>
      <c r="AH67" s="106"/>
      <c r="AI67" s="104">
        <f t="shared" si="5"/>
        <v>0</v>
      </c>
      <c r="AJ67" s="105"/>
      <c r="AK67" s="105"/>
      <c r="AL67" s="105"/>
      <c r="AM67" s="106"/>
      <c r="AN67" s="104">
        <v>0</v>
      </c>
      <c r="AO67" s="105"/>
      <c r="AP67" s="105"/>
      <c r="AQ67" s="105"/>
      <c r="AR67" s="106"/>
      <c r="AS67" s="104">
        <v>4528479.16</v>
      </c>
      <c r="AT67" s="105"/>
      <c r="AU67" s="105"/>
      <c r="AV67" s="105"/>
      <c r="AW67" s="106"/>
      <c r="AX67" s="104">
        <v>0</v>
      </c>
      <c r="AY67" s="105"/>
      <c r="AZ67" s="105"/>
      <c r="BA67" s="106"/>
      <c r="BB67" s="104">
        <f t="shared" si="6"/>
        <v>4528479.16</v>
      </c>
      <c r="BC67" s="105"/>
      <c r="BD67" s="105"/>
      <c r="BE67" s="105"/>
      <c r="BF67" s="106"/>
      <c r="BG67" s="104">
        <v>0</v>
      </c>
      <c r="BH67" s="105"/>
      <c r="BI67" s="105"/>
      <c r="BJ67" s="105"/>
      <c r="BK67" s="106"/>
      <c r="BL67" s="104">
        <v>0</v>
      </c>
      <c r="BM67" s="105"/>
      <c r="BN67" s="105"/>
      <c r="BO67" s="105"/>
      <c r="BP67" s="106"/>
      <c r="BQ67" s="104">
        <v>0</v>
      </c>
      <c r="BR67" s="105"/>
      <c r="BS67" s="105"/>
      <c r="BT67" s="106"/>
      <c r="BU67" s="104">
        <f t="shared" si="7"/>
        <v>0</v>
      </c>
      <c r="BV67" s="105"/>
      <c r="BW67" s="105"/>
      <c r="BX67" s="105"/>
      <c r="BY67" s="106"/>
    </row>
    <row r="68" spans="1:79" s="30" customFormat="1" ht="12.75" customHeight="1" x14ac:dyDescent="0.2">
      <c r="A68" s="100">
        <v>3132</v>
      </c>
      <c r="B68" s="101"/>
      <c r="C68" s="101"/>
      <c r="D68" s="102"/>
      <c r="E68" s="71" t="s">
        <v>340</v>
      </c>
      <c r="F68" s="72"/>
      <c r="G68" s="72"/>
      <c r="H68" s="72"/>
      <c r="I68" s="72"/>
      <c r="J68" s="72"/>
      <c r="K68" s="72"/>
      <c r="L68" s="72"/>
      <c r="M68" s="72"/>
      <c r="N68" s="72"/>
      <c r="O68" s="72"/>
      <c r="P68" s="72"/>
      <c r="Q68" s="72"/>
      <c r="R68" s="72"/>
      <c r="S68" s="72"/>
      <c r="T68" s="73"/>
      <c r="U68" s="104">
        <v>0</v>
      </c>
      <c r="V68" s="105"/>
      <c r="W68" s="105"/>
      <c r="X68" s="105"/>
      <c r="Y68" s="106"/>
      <c r="Z68" s="104">
        <v>0</v>
      </c>
      <c r="AA68" s="105"/>
      <c r="AB68" s="105"/>
      <c r="AC68" s="105"/>
      <c r="AD68" s="106"/>
      <c r="AE68" s="104">
        <v>0</v>
      </c>
      <c r="AF68" s="105"/>
      <c r="AG68" s="105"/>
      <c r="AH68" s="106"/>
      <c r="AI68" s="104">
        <f t="shared" si="5"/>
        <v>0</v>
      </c>
      <c r="AJ68" s="105"/>
      <c r="AK68" s="105"/>
      <c r="AL68" s="105"/>
      <c r="AM68" s="106"/>
      <c r="AN68" s="104">
        <v>0</v>
      </c>
      <c r="AO68" s="105"/>
      <c r="AP68" s="105"/>
      <c r="AQ68" s="105"/>
      <c r="AR68" s="106"/>
      <c r="AS68" s="104">
        <v>221215</v>
      </c>
      <c r="AT68" s="105"/>
      <c r="AU68" s="105"/>
      <c r="AV68" s="105"/>
      <c r="AW68" s="106"/>
      <c r="AX68" s="104">
        <v>0</v>
      </c>
      <c r="AY68" s="105"/>
      <c r="AZ68" s="105"/>
      <c r="BA68" s="106"/>
      <c r="BB68" s="104">
        <f t="shared" si="6"/>
        <v>221215</v>
      </c>
      <c r="BC68" s="105"/>
      <c r="BD68" s="105"/>
      <c r="BE68" s="105"/>
      <c r="BF68" s="106"/>
      <c r="BG68" s="104">
        <v>0</v>
      </c>
      <c r="BH68" s="105"/>
      <c r="BI68" s="105"/>
      <c r="BJ68" s="105"/>
      <c r="BK68" s="106"/>
      <c r="BL68" s="104">
        <v>0</v>
      </c>
      <c r="BM68" s="105"/>
      <c r="BN68" s="105"/>
      <c r="BO68" s="105"/>
      <c r="BP68" s="106"/>
      <c r="BQ68" s="104">
        <v>0</v>
      </c>
      <c r="BR68" s="105"/>
      <c r="BS68" s="105"/>
      <c r="BT68" s="106"/>
      <c r="BU68" s="104">
        <f t="shared" si="7"/>
        <v>0</v>
      </c>
      <c r="BV68" s="105"/>
      <c r="BW68" s="105"/>
      <c r="BX68" s="105"/>
      <c r="BY68" s="106"/>
    </row>
    <row r="69" spans="1:79" s="30" customFormat="1" ht="12.75" customHeight="1" x14ac:dyDescent="0.2">
      <c r="A69" s="100">
        <v>3142</v>
      </c>
      <c r="B69" s="101"/>
      <c r="C69" s="101"/>
      <c r="D69" s="102"/>
      <c r="E69" s="71" t="s">
        <v>341</v>
      </c>
      <c r="F69" s="72"/>
      <c r="G69" s="72"/>
      <c r="H69" s="72"/>
      <c r="I69" s="72"/>
      <c r="J69" s="72"/>
      <c r="K69" s="72"/>
      <c r="L69" s="72"/>
      <c r="M69" s="72"/>
      <c r="N69" s="72"/>
      <c r="O69" s="72"/>
      <c r="P69" s="72"/>
      <c r="Q69" s="72"/>
      <c r="R69" s="72"/>
      <c r="S69" s="72"/>
      <c r="T69" s="73"/>
      <c r="U69" s="104">
        <v>0</v>
      </c>
      <c r="V69" s="105"/>
      <c r="W69" s="105"/>
      <c r="X69" s="105"/>
      <c r="Y69" s="106"/>
      <c r="Z69" s="104">
        <v>0</v>
      </c>
      <c r="AA69" s="105"/>
      <c r="AB69" s="105"/>
      <c r="AC69" s="105"/>
      <c r="AD69" s="106"/>
      <c r="AE69" s="104">
        <v>0</v>
      </c>
      <c r="AF69" s="105"/>
      <c r="AG69" s="105"/>
      <c r="AH69" s="106"/>
      <c r="AI69" s="104">
        <f t="shared" si="5"/>
        <v>0</v>
      </c>
      <c r="AJ69" s="105"/>
      <c r="AK69" s="105"/>
      <c r="AL69" s="105"/>
      <c r="AM69" s="106"/>
      <c r="AN69" s="104">
        <v>0</v>
      </c>
      <c r="AO69" s="105"/>
      <c r="AP69" s="105"/>
      <c r="AQ69" s="105"/>
      <c r="AR69" s="106"/>
      <c r="AS69" s="104">
        <v>230597.02</v>
      </c>
      <c r="AT69" s="105"/>
      <c r="AU69" s="105"/>
      <c r="AV69" s="105"/>
      <c r="AW69" s="106"/>
      <c r="AX69" s="104">
        <v>0</v>
      </c>
      <c r="AY69" s="105"/>
      <c r="AZ69" s="105"/>
      <c r="BA69" s="106"/>
      <c r="BB69" s="104">
        <f t="shared" si="6"/>
        <v>230597.02</v>
      </c>
      <c r="BC69" s="105"/>
      <c r="BD69" s="105"/>
      <c r="BE69" s="105"/>
      <c r="BF69" s="106"/>
      <c r="BG69" s="104">
        <v>0</v>
      </c>
      <c r="BH69" s="105"/>
      <c r="BI69" s="105"/>
      <c r="BJ69" s="105"/>
      <c r="BK69" s="106"/>
      <c r="BL69" s="104">
        <v>0</v>
      </c>
      <c r="BM69" s="105"/>
      <c r="BN69" s="105"/>
      <c r="BO69" s="105"/>
      <c r="BP69" s="106"/>
      <c r="BQ69" s="104">
        <v>0</v>
      </c>
      <c r="BR69" s="105"/>
      <c r="BS69" s="105"/>
      <c r="BT69" s="106"/>
      <c r="BU69" s="104">
        <f t="shared" si="7"/>
        <v>0</v>
      </c>
      <c r="BV69" s="105"/>
      <c r="BW69" s="105"/>
      <c r="BX69" s="105"/>
      <c r="BY69" s="106"/>
    </row>
    <row r="70" spans="1:79" s="7" customFormat="1" ht="20.25" customHeight="1" x14ac:dyDescent="0.2">
      <c r="A70" s="122"/>
      <c r="B70" s="123"/>
      <c r="C70" s="123"/>
      <c r="D70" s="124"/>
      <c r="E70" s="59" t="s">
        <v>161</v>
      </c>
      <c r="F70" s="34"/>
      <c r="G70" s="34"/>
      <c r="H70" s="34"/>
      <c r="I70" s="34"/>
      <c r="J70" s="34"/>
      <c r="K70" s="34"/>
      <c r="L70" s="34"/>
      <c r="M70" s="34"/>
      <c r="N70" s="34"/>
      <c r="O70" s="34"/>
      <c r="P70" s="34"/>
      <c r="Q70" s="34"/>
      <c r="R70" s="34"/>
      <c r="S70" s="34"/>
      <c r="T70" s="35"/>
      <c r="U70" s="111">
        <v>0</v>
      </c>
      <c r="V70" s="112"/>
      <c r="W70" s="112"/>
      <c r="X70" s="112"/>
      <c r="Y70" s="113"/>
      <c r="Z70" s="111">
        <v>0</v>
      </c>
      <c r="AA70" s="112"/>
      <c r="AB70" s="112"/>
      <c r="AC70" s="112"/>
      <c r="AD70" s="113"/>
      <c r="AE70" s="111">
        <v>0</v>
      </c>
      <c r="AF70" s="112"/>
      <c r="AG70" s="112"/>
      <c r="AH70" s="113"/>
      <c r="AI70" s="111">
        <f t="shared" si="5"/>
        <v>0</v>
      </c>
      <c r="AJ70" s="112"/>
      <c r="AK70" s="112"/>
      <c r="AL70" s="112"/>
      <c r="AM70" s="113"/>
      <c r="AN70" s="111">
        <v>1252524</v>
      </c>
      <c r="AO70" s="112"/>
      <c r="AP70" s="112"/>
      <c r="AQ70" s="112"/>
      <c r="AR70" s="113"/>
      <c r="AS70" s="111">
        <v>5112148.0200000005</v>
      </c>
      <c r="AT70" s="112"/>
      <c r="AU70" s="112"/>
      <c r="AV70" s="112"/>
      <c r="AW70" s="113"/>
      <c r="AX70" s="111">
        <v>0</v>
      </c>
      <c r="AY70" s="112"/>
      <c r="AZ70" s="112"/>
      <c r="BA70" s="113"/>
      <c r="BB70" s="111">
        <f t="shared" si="6"/>
        <v>6364672.0200000005</v>
      </c>
      <c r="BC70" s="112"/>
      <c r="BD70" s="112"/>
      <c r="BE70" s="112"/>
      <c r="BF70" s="113"/>
      <c r="BG70" s="111">
        <v>2823150</v>
      </c>
      <c r="BH70" s="112"/>
      <c r="BI70" s="112"/>
      <c r="BJ70" s="112"/>
      <c r="BK70" s="113"/>
      <c r="BL70" s="111">
        <v>0</v>
      </c>
      <c r="BM70" s="112"/>
      <c r="BN70" s="112"/>
      <c r="BO70" s="112"/>
      <c r="BP70" s="113"/>
      <c r="BQ70" s="111">
        <v>0</v>
      </c>
      <c r="BR70" s="112"/>
      <c r="BS70" s="112"/>
      <c r="BT70" s="113"/>
      <c r="BU70" s="111">
        <f t="shared" si="7"/>
        <v>2823150</v>
      </c>
      <c r="BV70" s="112"/>
      <c r="BW70" s="112"/>
      <c r="BX70" s="112"/>
      <c r="BY70" s="113"/>
    </row>
    <row r="71" spans="1:79" ht="43.5" customHeight="1" x14ac:dyDescent="0.2"/>
    <row r="72" spans="1:79" ht="14.25" customHeight="1" x14ac:dyDescent="0.2">
      <c r="A72" s="82" t="s">
        <v>306</v>
      </c>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row>
    <row r="73" spans="1:79" ht="15" customHeight="1" x14ac:dyDescent="0.2">
      <c r="A73" s="110" t="s">
        <v>228</v>
      </c>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c r="AY73" s="110"/>
      <c r="AZ73" s="110"/>
      <c r="BA73" s="110"/>
      <c r="BB73" s="110"/>
      <c r="BC73" s="110"/>
      <c r="BD73" s="110"/>
      <c r="BE73" s="110"/>
      <c r="BF73" s="110"/>
      <c r="BG73" s="110"/>
      <c r="BH73" s="110"/>
      <c r="BI73" s="110"/>
      <c r="BJ73" s="110"/>
      <c r="BK73" s="110"/>
      <c r="BL73" s="110"/>
      <c r="BM73" s="110"/>
      <c r="BN73" s="110"/>
      <c r="BO73" s="110"/>
      <c r="BP73" s="110"/>
      <c r="BQ73" s="110"/>
      <c r="BR73" s="110"/>
      <c r="BS73" s="110"/>
      <c r="BT73" s="110"/>
      <c r="BU73" s="110"/>
      <c r="BV73" s="110"/>
      <c r="BW73" s="110"/>
      <c r="BX73" s="110"/>
      <c r="BY73" s="110"/>
    </row>
    <row r="74" spans="1:79" ht="23.1" customHeight="1" x14ac:dyDescent="0.2">
      <c r="A74" s="115" t="s">
        <v>133</v>
      </c>
      <c r="B74" s="116"/>
      <c r="C74" s="116"/>
      <c r="D74" s="116"/>
      <c r="E74" s="117"/>
      <c r="F74" s="56" t="s">
        <v>20</v>
      </c>
      <c r="G74" s="56"/>
      <c r="H74" s="56"/>
      <c r="I74" s="56"/>
      <c r="J74" s="56"/>
      <c r="K74" s="56"/>
      <c r="L74" s="56"/>
      <c r="M74" s="56"/>
      <c r="N74" s="56"/>
      <c r="O74" s="56"/>
      <c r="P74" s="56"/>
      <c r="Q74" s="56"/>
      <c r="R74" s="56"/>
      <c r="S74" s="56"/>
      <c r="T74" s="56"/>
      <c r="U74" s="66" t="s">
        <v>229</v>
      </c>
      <c r="V74" s="67"/>
      <c r="W74" s="67"/>
      <c r="X74" s="67"/>
      <c r="Y74" s="67"/>
      <c r="Z74" s="67"/>
      <c r="AA74" s="67"/>
      <c r="AB74" s="67"/>
      <c r="AC74" s="67"/>
      <c r="AD74" s="67"/>
      <c r="AE74" s="67"/>
      <c r="AF74" s="67"/>
      <c r="AG74" s="67"/>
      <c r="AH74" s="67"/>
      <c r="AI74" s="67"/>
      <c r="AJ74" s="67"/>
      <c r="AK74" s="67"/>
      <c r="AL74" s="67"/>
      <c r="AM74" s="68"/>
      <c r="AN74" s="66" t="s">
        <v>230</v>
      </c>
      <c r="AO74" s="67"/>
      <c r="AP74" s="67"/>
      <c r="AQ74" s="67"/>
      <c r="AR74" s="67"/>
      <c r="AS74" s="67"/>
      <c r="AT74" s="67"/>
      <c r="AU74" s="67"/>
      <c r="AV74" s="67"/>
      <c r="AW74" s="67"/>
      <c r="AX74" s="67"/>
      <c r="AY74" s="67"/>
      <c r="AZ74" s="67"/>
      <c r="BA74" s="67"/>
      <c r="BB74" s="67"/>
      <c r="BC74" s="67"/>
      <c r="BD74" s="67"/>
      <c r="BE74" s="67"/>
      <c r="BF74" s="68"/>
      <c r="BG74" s="66" t="s">
        <v>231</v>
      </c>
      <c r="BH74" s="67"/>
      <c r="BI74" s="67"/>
      <c r="BJ74" s="67"/>
      <c r="BK74" s="67"/>
      <c r="BL74" s="67"/>
      <c r="BM74" s="67"/>
      <c r="BN74" s="67"/>
      <c r="BO74" s="67"/>
      <c r="BP74" s="67"/>
      <c r="BQ74" s="67"/>
      <c r="BR74" s="67"/>
      <c r="BS74" s="67"/>
      <c r="BT74" s="67"/>
      <c r="BU74" s="67"/>
      <c r="BV74" s="67"/>
      <c r="BW74" s="67"/>
      <c r="BX74" s="67"/>
      <c r="BY74" s="68"/>
    </row>
    <row r="75" spans="1:79" ht="51.75" customHeight="1" x14ac:dyDescent="0.2">
      <c r="A75" s="118"/>
      <c r="B75" s="119"/>
      <c r="C75" s="119"/>
      <c r="D75" s="119"/>
      <c r="E75" s="120"/>
      <c r="F75" s="56"/>
      <c r="G75" s="56"/>
      <c r="H75" s="56"/>
      <c r="I75" s="56"/>
      <c r="J75" s="56"/>
      <c r="K75" s="56"/>
      <c r="L75" s="56"/>
      <c r="M75" s="56"/>
      <c r="N75" s="56"/>
      <c r="O75" s="56"/>
      <c r="P75" s="56"/>
      <c r="Q75" s="56"/>
      <c r="R75" s="56"/>
      <c r="S75" s="56"/>
      <c r="T75" s="56"/>
      <c r="U75" s="66" t="s">
        <v>5</v>
      </c>
      <c r="V75" s="67"/>
      <c r="W75" s="67"/>
      <c r="X75" s="67"/>
      <c r="Y75" s="68"/>
      <c r="Z75" s="66" t="s">
        <v>4</v>
      </c>
      <c r="AA75" s="67"/>
      <c r="AB75" s="67"/>
      <c r="AC75" s="67"/>
      <c r="AD75" s="68"/>
      <c r="AE75" s="87" t="s">
        <v>130</v>
      </c>
      <c r="AF75" s="88"/>
      <c r="AG75" s="88"/>
      <c r="AH75" s="89"/>
      <c r="AI75" s="66" t="s">
        <v>6</v>
      </c>
      <c r="AJ75" s="67"/>
      <c r="AK75" s="67"/>
      <c r="AL75" s="67"/>
      <c r="AM75" s="68"/>
      <c r="AN75" s="66" t="s">
        <v>5</v>
      </c>
      <c r="AO75" s="67"/>
      <c r="AP75" s="67"/>
      <c r="AQ75" s="67"/>
      <c r="AR75" s="68"/>
      <c r="AS75" s="66" t="s">
        <v>4</v>
      </c>
      <c r="AT75" s="67"/>
      <c r="AU75" s="67"/>
      <c r="AV75" s="67"/>
      <c r="AW75" s="68"/>
      <c r="AX75" s="87" t="s">
        <v>130</v>
      </c>
      <c r="AY75" s="88"/>
      <c r="AZ75" s="88"/>
      <c r="BA75" s="89"/>
      <c r="BB75" s="66" t="s">
        <v>108</v>
      </c>
      <c r="BC75" s="67"/>
      <c r="BD75" s="67"/>
      <c r="BE75" s="67"/>
      <c r="BF75" s="68"/>
      <c r="BG75" s="66" t="s">
        <v>5</v>
      </c>
      <c r="BH75" s="67"/>
      <c r="BI75" s="67"/>
      <c r="BJ75" s="67"/>
      <c r="BK75" s="68"/>
      <c r="BL75" s="66" t="s">
        <v>4</v>
      </c>
      <c r="BM75" s="67"/>
      <c r="BN75" s="67"/>
      <c r="BO75" s="67"/>
      <c r="BP75" s="68"/>
      <c r="BQ75" s="87" t="s">
        <v>130</v>
      </c>
      <c r="BR75" s="88"/>
      <c r="BS75" s="88"/>
      <c r="BT75" s="89"/>
      <c r="BU75" s="56" t="s">
        <v>109</v>
      </c>
      <c r="BV75" s="56"/>
      <c r="BW75" s="56"/>
      <c r="BX75" s="56"/>
      <c r="BY75" s="56"/>
    </row>
    <row r="76" spans="1:79" ht="15" customHeight="1" x14ac:dyDescent="0.2">
      <c r="A76" s="66">
        <v>1</v>
      </c>
      <c r="B76" s="67"/>
      <c r="C76" s="67"/>
      <c r="D76" s="67"/>
      <c r="E76" s="68"/>
      <c r="F76" s="66">
        <v>2</v>
      </c>
      <c r="G76" s="67"/>
      <c r="H76" s="67"/>
      <c r="I76" s="67"/>
      <c r="J76" s="67"/>
      <c r="K76" s="67"/>
      <c r="L76" s="67"/>
      <c r="M76" s="67"/>
      <c r="N76" s="67"/>
      <c r="O76" s="67"/>
      <c r="P76" s="67"/>
      <c r="Q76" s="67"/>
      <c r="R76" s="67"/>
      <c r="S76" s="67"/>
      <c r="T76" s="68"/>
      <c r="U76" s="66">
        <v>3</v>
      </c>
      <c r="V76" s="67"/>
      <c r="W76" s="67"/>
      <c r="X76" s="67"/>
      <c r="Y76" s="68"/>
      <c r="Z76" s="66">
        <v>4</v>
      </c>
      <c r="AA76" s="67"/>
      <c r="AB76" s="67"/>
      <c r="AC76" s="67"/>
      <c r="AD76" s="68"/>
      <c r="AE76" s="66">
        <v>5</v>
      </c>
      <c r="AF76" s="67"/>
      <c r="AG76" s="67"/>
      <c r="AH76" s="68"/>
      <c r="AI76" s="66">
        <v>6</v>
      </c>
      <c r="AJ76" s="67"/>
      <c r="AK76" s="67"/>
      <c r="AL76" s="67"/>
      <c r="AM76" s="68"/>
      <c r="AN76" s="66">
        <v>7</v>
      </c>
      <c r="AO76" s="67"/>
      <c r="AP76" s="67"/>
      <c r="AQ76" s="67"/>
      <c r="AR76" s="68"/>
      <c r="AS76" s="66">
        <v>8</v>
      </c>
      <c r="AT76" s="67"/>
      <c r="AU76" s="67"/>
      <c r="AV76" s="67"/>
      <c r="AW76" s="68"/>
      <c r="AX76" s="66">
        <v>9</v>
      </c>
      <c r="AY76" s="67"/>
      <c r="AZ76" s="67"/>
      <c r="BA76" s="68"/>
      <c r="BB76" s="66">
        <v>10</v>
      </c>
      <c r="BC76" s="67"/>
      <c r="BD76" s="67"/>
      <c r="BE76" s="67"/>
      <c r="BF76" s="68"/>
      <c r="BG76" s="66">
        <v>11</v>
      </c>
      <c r="BH76" s="67"/>
      <c r="BI76" s="67"/>
      <c r="BJ76" s="67"/>
      <c r="BK76" s="68"/>
      <c r="BL76" s="66">
        <v>12</v>
      </c>
      <c r="BM76" s="67"/>
      <c r="BN76" s="67"/>
      <c r="BO76" s="67"/>
      <c r="BP76" s="68"/>
      <c r="BQ76" s="66">
        <v>13</v>
      </c>
      <c r="BR76" s="67"/>
      <c r="BS76" s="67"/>
      <c r="BT76" s="68"/>
      <c r="BU76" s="56">
        <v>14</v>
      </c>
      <c r="BV76" s="56"/>
      <c r="BW76" s="56"/>
      <c r="BX76" s="56"/>
      <c r="BY76" s="56"/>
    </row>
    <row r="77" spans="1:79" s="1" customFormat="1" ht="13.5" hidden="1" customHeight="1" x14ac:dyDescent="0.2">
      <c r="A77" s="60" t="s">
        <v>76</v>
      </c>
      <c r="B77" s="61"/>
      <c r="C77" s="61"/>
      <c r="D77" s="61"/>
      <c r="E77" s="62"/>
      <c r="F77" s="60" t="s">
        <v>69</v>
      </c>
      <c r="G77" s="61"/>
      <c r="H77" s="61"/>
      <c r="I77" s="61"/>
      <c r="J77" s="61"/>
      <c r="K77" s="61"/>
      <c r="L77" s="61"/>
      <c r="M77" s="61"/>
      <c r="N77" s="61"/>
      <c r="O77" s="61"/>
      <c r="P77" s="61"/>
      <c r="Q77" s="61"/>
      <c r="R77" s="61"/>
      <c r="S77" s="61"/>
      <c r="T77" s="62"/>
      <c r="U77" s="60" t="s">
        <v>77</v>
      </c>
      <c r="V77" s="61"/>
      <c r="W77" s="61"/>
      <c r="X77" s="61"/>
      <c r="Y77" s="62"/>
      <c r="Z77" s="60" t="s">
        <v>78</v>
      </c>
      <c r="AA77" s="61"/>
      <c r="AB77" s="61"/>
      <c r="AC77" s="61"/>
      <c r="AD77" s="62"/>
      <c r="AE77" s="60" t="s">
        <v>103</v>
      </c>
      <c r="AF77" s="61"/>
      <c r="AG77" s="61"/>
      <c r="AH77" s="62"/>
      <c r="AI77" s="97" t="s">
        <v>197</v>
      </c>
      <c r="AJ77" s="98"/>
      <c r="AK77" s="98"/>
      <c r="AL77" s="98"/>
      <c r="AM77" s="99"/>
      <c r="AN77" s="60" t="s">
        <v>79</v>
      </c>
      <c r="AO77" s="61"/>
      <c r="AP77" s="61"/>
      <c r="AQ77" s="61"/>
      <c r="AR77" s="62"/>
      <c r="AS77" s="60" t="s">
        <v>80</v>
      </c>
      <c r="AT77" s="61"/>
      <c r="AU77" s="61"/>
      <c r="AV77" s="61"/>
      <c r="AW77" s="62"/>
      <c r="AX77" s="60" t="s">
        <v>104</v>
      </c>
      <c r="AY77" s="61"/>
      <c r="AZ77" s="61"/>
      <c r="BA77" s="62"/>
      <c r="BB77" s="97" t="s">
        <v>197</v>
      </c>
      <c r="BC77" s="98"/>
      <c r="BD77" s="98"/>
      <c r="BE77" s="98"/>
      <c r="BF77" s="99"/>
      <c r="BG77" s="60" t="s">
        <v>70</v>
      </c>
      <c r="BH77" s="61"/>
      <c r="BI77" s="61"/>
      <c r="BJ77" s="61"/>
      <c r="BK77" s="62"/>
      <c r="BL77" s="60" t="s">
        <v>71</v>
      </c>
      <c r="BM77" s="61"/>
      <c r="BN77" s="61"/>
      <c r="BO77" s="61"/>
      <c r="BP77" s="62"/>
      <c r="BQ77" s="60" t="s">
        <v>105</v>
      </c>
      <c r="BR77" s="61"/>
      <c r="BS77" s="61"/>
      <c r="BT77" s="62"/>
      <c r="BU77" s="121" t="s">
        <v>197</v>
      </c>
      <c r="BV77" s="121"/>
      <c r="BW77" s="121"/>
      <c r="BX77" s="121"/>
      <c r="BY77" s="121"/>
      <c r="CA77" t="s">
        <v>34</v>
      </c>
    </row>
    <row r="78" spans="1:79" s="7" customFormat="1" ht="21" customHeight="1" x14ac:dyDescent="0.2">
      <c r="A78" s="122"/>
      <c r="B78" s="123"/>
      <c r="C78" s="123"/>
      <c r="D78" s="123"/>
      <c r="E78" s="124"/>
      <c r="F78" s="122" t="s">
        <v>161</v>
      </c>
      <c r="G78" s="123"/>
      <c r="H78" s="123"/>
      <c r="I78" s="123"/>
      <c r="J78" s="123"/>
      <c r="K78" s="123"/>
      <c r="L78" s="123"/>
      <c r="M78" s="123"/>
      <c r="N78" s="123"/>
      <c r="O78" s="123"/>
      <c r="P78" s="123"/>
      <c r="Q78" s="123"/>
      <c r="R78" s="123"/>
      <c r="S78" s="123"/>
      <c r="T78" s="124"/>
      <c r="U78" s="111"/>
      <c r="V78" s="112"/>
      <c r="W78" s="112"/>
      <c r="X78" s="112"/>
      <c r="Y78" s="113"/>
      <c r="Z78" s="111"/>
      <c r="AA78" s="112"/>
      <c r="AB78" s="112"/>
      <c r="AC78" s="112"/>
      <c r="AD78" s="113"/>
      <c r="AE78" s="111"/>
      <c r="AF78" s="112"/>
      <c r="AG78" s="112"/>
      <c r="AH78" s="113"/>
      <c r="AI78" s="111">
        <f>IF(ISNUMBER(U78),U78,0)+IF(ISNUMBER(Z78),Z78,0)</f>
        <v>0</v>
      </c>
      <c r="AJ78" s="112"/>
      <c r="AK78" s="112"/>
      <c r="AL78" s="112"/>
      <c r="AM78" s="113"/>
      <c r="AN78" s="111"/>
      <c r="AO78" s="112"/>
      <c r="AP78" s="112"/>
      <c r="AQ78" s="112"/>
      <c r="AR78" s="113"/>
      <c r="AS78" s="111"/>
      <c r="AT78" s="112"/>
      <c r="AU78" s="112"/>
      <c r="AV78" s="112"/>
      <c r="AW78" s="113"/>
      <c r="AX78" s="111"/>
      <c r="AY78" s="112"/>
      <c r="AZ78" s="112"/>
      <c r="BA78" s="113"/>
      <c r="BB78" s="111">
        <f>IF(ISNUMBER(AN78),AN78,0)+IF(ISNUMBER(AS78),AS78,0)</f>
        <v>0</v>
      </c>
      <c r="BC78" s="112"/>
      <c r="BD78" s="112"/>
      <c r="BE78" s="112"/>
      <c r="BF78" s="113"/>
      <c r="BG78" s="111"/>
      <c r="BH78" s="112"/>
      <c r="BI78" s="112"/>
      <c r="BJ78" s="112"/>
      <c r="BK78" s="113"/>
      <c r="BL78" s="111"/>
      <c r="BM78" s="112"/>
      <c r="BN78" s="112"/>
      <c r="BO78" s="112"/>
      <c r="BP78" s="113"/>
      <c r="BQ78" s="111"/>
      <c r="BR78" s="112"/>
      <c r="BS78" s="112"/>
      <c r="BT78" s="113"/>
      <c r="BU78" s="111">
        <f>IF(ISNUMBER(BG78),BG78,0)+IF(ISNUMBER(BL78),BL78,0)</f>
        <v>0</v>
      </c>
      <c r="BV78" s="112"/>
      <c r="BW78" s="112"/>
      <c r="BX78" s="112"/>
      <c r="BY78" s="113"/>
      <c r="CA78" s="7" t="s">
        <v>35</v>
      </c>
    </row>
    <row r="79" spans="1:79" ht="24" customHeight="1" x14ac:dyDescent="0.2"/>
    <row r="80" spans="1:79" ht="14.25" customHeight="1" x14ac:dyDescent="0.2">
      <c r="A80" s="82" t="s">
        <v>319</v>
      </c>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row>
    <row r="81" spans="1:79" ht="15" customHeight="1" x14ac:dyDescent="0.2">
      <c r="A81" s="110" t="s">
        <v>228</v>
      </c>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0"/>
      <c r="AY81" s="110"/>
      <c r="AZ81" s="110"/>
      <c r="BA81" s="110"/>
      <c r="BB81" s="110"/>
      <c r="BC81" s="110"/>
      <c r="BD81" s="110"/>
      <c r="BE81" s="110"/>
      <c r="BF81" s="110"/>
      <c r="BG81" s="110"/>
      <c r="BH81" s="110"/>
      <c r="BI81" s="110"/>
      <c r="BJ81" s="110"/>
      <c r="BK81" s="110"/>
    </row>
    <row r="82" spans="1:79" ht="23.1" customHeight="1" x14ac:dyDescent="0.2">
      <c r="A82" s="115" t="s">
        <v>132</v>
      </c>
      <c r="B82" s="116"/>
      <c r="C82" s="116"/>
      <c r="D82" s="117"/>
      <c r="E82" s="91" t="s">
        <v>20</v>
      </c>
      <c r="F82" s="92"/>
      <c r="G82" s="92"/>
      <c r="H82" s="92"/>
      <c r="I82" s="92"/>
      <c r="J82" s="92"/>
      <c r="K82" s="92"/>
      <c r="L82" s="92"/>
      <c r="M82" s="92"/>
      <c r="N82" s="92"/>
      <c r="O82" s="92"/>
      <c r="P82" s="92"/>
      <c r="Q82" s="92"/>
      <c r="R82" s="92"/>
      <c r="S82" s="92"/>
      <c r="T82" s="92"/>
      <c r="U82" s="92"/>
      <c r="V82" s="92"/>
      <c r="W82" s="93"/>
      <c r="X82" s="66" t="s">
        <v>232</v>
      </c>
      <c r="Y82" s="67"/>
      <c r="Z82" s="67"/>
      <c r="AA82" s="67"/>
      <c r="AB82" s="67"/>
      <c r="AC82" s="67"/>
      <c r="AD82" s="67"/>
      <c r="AE82" s="67"/>
      <c r="AF82" s="67"/>
      <c r="AG82" s="67"/>
      <c r="AH82" s="67"/>
      <c r="AI82" s="67"/>
      <c r="AJ82" s="67"/>
      <c r="AK82" s="67"/>
      <c r="AL82" s="67"/>
      <c r="AM82" s="67"/>
      <c r="AN82" s="67"/>
      <c r="AO82" s="67"/>
      <c r="AP82" s="67"/>
      <c r="AQ82" s="68"/>
      <c r="AR82" s="56" t="s">
        <v>234</v>
      </c>
      <c r="AS82" s="56"/>
      <c r="AT82" s="56"/>
      <c r="AU82" s="56"/>
      <c r="AV82" s="56"/>
      <c r="AW82" s="56"/>
      <c r="AX82" s="56"/>
      <c r="AY82" s="56"/>
      <c r="AZ82" s="56"/>
      <c r="BA82" s="56"/>
      <c r="BB82" s="56"/>
      <c r="BC82" s="56"/>
      <c r="BD82" s="56"/>
      <c r="BE82" s="56"/>
      <c r="BF82" s="56"/>
      <c r="BG82" s="56"/>
      <c r="BH82" s="56"/>
      <c r="BI82" s="56"/>
      <c r="BJ82" s="56"/>
      <c r="BK82" s="56"/>
    </row>
    <row r="83" spans="1:79" ht="44.25" customHeight="1" x14ac:dyDescent="0.2">
      <c r="A83" s="118"/>
      <c r="B83" s="119"/>
      <c r="C83" s="119"/>
      <c r="D83" s="120"/>
      <c r="E83" s="94"/>
      <c r="F83" s="95"/>
      <c r="G83" s="95"/>
      <c r="H83" s="95"/>
      <c r="I83" s="95"/>
      <c r="J83" s="95"/>
      <c r="K83" s="95"/>
      <c r="L83" s="95"/>
      <c r="M83" s="95"/>
      <c r="N83" s="95"/>
      <c r="O83" s="95"/>
      <c r="P83" s="95"/>
      <c r="Q83" s="95"/>
      <c r="R83" s="95"/>
      <c r="S83" s="95"/>
      <c r="T83" s="95"/>
      <c r="U83" s="95"/>
      <c r="V83" s="95"/>
      <c r="W83" s="96"/>
      <c r="X83" s="91" t="s">
        <v>5</v>
      </c>
      <c r="Y83" s="92"/>
      <c r="Z83" s="92"/>
      <c r="AA83" s="92"/>
      <c r="AB83" s="93"/>
      <c r="AC83" s="91" t="s">
        <v>4</v>
      </c>
      <c r="AD83" s="92"/>
      <c r="AE83" s="92"/>
      <c r="AF83" s="92"/>
      <c r="AG83" s="93"/>
      <c r="AH83" s="87" t="s">
        <v>130</v>
      </c>
      <c r="AI83" s="88"/>
      <c r="AJ83" s="88"/>
      <c r="AK83" s="88"/>
      <c r="AL83" s="89"/>
      <c r="AM83" s="66" t="s">
        <v>6</v>
      </c>
      <c r="AN83" s="67"/>
      <c r="AO83" s="67"/>
      <c r="AP83" s="67"/>
      <c r="AQ83" s="68"/>
      <c r="AR83" s="66" t="s">
        <v>5</v>
      </c>
      <c r="AS83" s="67"/>
      <c r="AT83" s="67"/>
      <c r="AU83" s="67"/>
      <c r="AV83" s="68"/>
      <c r="AW83" s="66" t="s">
        <v>4</v>
      </c>
      <c r="AX83" s="67"/>
      <c r="AY83" s="67"/>
      <c r="AZ83" s="67"/>
      <c r="BA83" s="68"/>
      <c r="BB83" s="87" t="s">
        <v>130</v>
      </c>
      <c r="BC83" s="88"/>
      <c r="BD83" s="88"/>
      <c r="BE83" s="88"/>
      <c r="BF83" s="89"/>
      <c r="BG83" s="66" t="s">
        <v>108</v>
      </c>
      <c r="BH83" s="67"/>
      <c r="BI83" s="67"/>
      <c r="BJ83" s="67"/>
      <c r="BK83" s="68"/>
    </row>
    <row r="84" spans="1:79" ht="12.75" customHeight="1" x14ac:dyDescent="0.2">
      <c r="A84" s="66">
        <v>1</v>
      </c>
      <c r="B84" s="67"/>
      <c r="C84" s="67"/>
      <c r="D84" s="68"/>
      <c r="E84" s="66">
        <v>2</v>
      </c>
      <c r="F84" s="67"/>
      <c r="G84" s="67"/>
      <c r="H84" s="67"/>
      <c r="I84" s="67"/>
      <c r="J84" s="67"/>
      <c r="K84" s="67"/>
      <c r="L84" s="67"/>
      <c r="M84" s="67"/>
      <c r="N84" s="67"/>
      <c r="O84" s="67"/>
      <c r="P84" s="67"/>
      <c r="Q84" s="67"/>
      <c r="R84" s="67"/>
      <c r="S84" s="67"/>
      <c r="T84" s="67"/>
      <c r="U84" s="67"/>
      <c r="V84" s="67"/>
      <c r="W84" s="68"/>
      <c r="X84" s="66">
        <v>3</v>
      </c>
      <c r="Y84" s="67"/>
      <c r="Z84" s="67"/>
      <c r="AA84" s="67"/>
      <c r="AB84" s="68"/>
      <c r="AC84" s="66">
        <v>4</v>
      </c>
      <c r="AD84" s="67"/>
      <c r="AE84" s="67"/>
      <c r="AF84" s="67"/>
      <c r="AG84" s="68"/>
      <c r="AH84" s="66">
        <v>5</v>
      </c>
      <c r="AI84" s="67"/>
      <c r="AJ84" s="67"/>
      <c r="AK84" s="67"/>
      <c r="AL84" s="68"/>
      <c r="AM84" s="66">
        <v>6</v>
      </c>
      <c r="AN84" s="67"/>
      <c r="AO84" s="67"/>
      <c r="AP84" s="67"/>
      <c r="AQ84" s="68"/>
      <c r="AR84" s="66">
        <v>7</v>
      </c>
      <c r="AS84" s="67"/>
      <c r="AT84" s="67"/>
      <c r="AU84" s="67"/>
      <c r="AV84" s="68"/>
      <c r="AW84" s="66">
        <v>8</v>
      </c>
      <c r="AX84" s="67"/>
      <c r="AY84" s="67"/>
      <c r="AZ84" s="67"/>
      <c r="BA84" s="68"/>
      <c r="BB84" s="66">
        <v>9</v>
      </c>
      <c r="BC84" s="67"/>
      <c r="BD84" s="67"/>
      <c r="BE84" s="67"/>
      <c r="BF84" s="68"/>
      <c r="BG84" s="66">
        <v>10</v>
      </c>
      <c r="BH84" s="67"/>
      <c r="BI84" s="67"/>
      <c r="BJ84" s="67"/>
      <c r="BK84" s="68"/>
    </row>
    <row r="85" spans="1:79" s="1" customFormat="1" ht="12.75" hidden="1" customHeight="1" x14ac:dyDescent="0.2">
      <c r="A85" s="60" t="s">
        <v>76</v>
      </c>
      <c r="B85" s="61"/>
      <c r="C85" s="61"/>
      <c r="D85" s="62"/>
      <c r="E85" s="60" t="s">
        <v>69</v>
      </c>
      <c r="F85" s="61"/>
      <c r="G85" s="61"/>
      <c r="H85" s="61"/>
      <c r="I85" s="61"/>
      <c r="J85" s="61"/>
      <c r="K85" s="61"/>
      <c r="L85" s="61"/>
      <c r="M85" s="61"/>
      <c r="N85" s="61"/>
      <c r="O85" s="61"/>
      <c r="P85" s="61"/>
      <c r="Q85" s="61"/>
      <c r="R85" s="61"/>
      <c r="S85" s="61"/>
      <c r="T85" s="61"/>
      <c r="U85" s="61"/>
      <c r="V85" s="61"/>
      <c r="W85" s="62"/>
      <c r="X85" s="125" t="s">
        <v>72</v>
      </c>
      <c r="Y85" s="126"/>
      <c r="Z85" s="126"/>
      <c r="AA85" s="126"/>
      <c r="AB85" s="127"/>
      <c r="AC85" s="125" t="s">
        <v>73</v>
      </c>
      <c r="AD85" s="126"/>
      <c r="AE85" s="126"/>
      <c r="AF85" s="126"/>
      <c r="AG85" s="127"/>
      <c r="AH85" s="60" t="s">
        <v>106</v>
      </c>
      <c r="AI85" s="61"/>
      <c r="AJ85" s="61"/>
      <c r="AK85" s="61"/>
      <c r="AL85" s="62"/>
      <c r="AM85" s="97" t="s">
        <v>198</v>
      </c>
      <c r="AN85" s="98"/>
      <c r="AO85" s="98"/>
      <c r="AP85" s="98"/>
      <c r="AQ85" s="99"/>
      <c r="AR85" s="60" t="s">
        <v>74</v>
      </c>
      <c r="AS85" s="61"/>
      <c r="AT85" s="61"/>
      <c r="AU85" s="61"/>
      <c r="AV85" s="62"/>
      <c r="AW85" s="60" t="s">
        <v>75</v>
      </c>
      <c r="AX85" s="61"/>
      <c r="AY85" s="61"/>
      <c r="AZ85" s="61"/>
      <c r="BA85" s="62"/>
      <c r="BB85" s="60" t="s">
        <v>107</v>
      </c>
      <c r="BC85" s="61"/>
      <c r="BD85" s="61"/>
      <c r="BE85" s="61"/>
      <c r="BF85" s="62"/>
      <c r="BG85" s="97" t="s">
        <v>198</v>
      </c>
      <c r="BH85" s="98"/>
      <c r="BI85" s="98"/>
      <c r="BJ85" s="98"/>
      <c r="BK85" s="99"/>
      <c r="CA85" t="s">
        <v>36</v>
      </c>
    </row>
    <row r="86" spans="1:79" s="30" customFormat="1" ht="12.75" customHeight="1" x14ac:dyDescent="0.2">
      <c r="A86" s="100">
        <v>2210</v>
      </c>
      <c r="B86" s="101"/>
      <c r="C86" s="101"/>
      <c r="D86" s="102"/>
      <c r="E86" s="71" t="s">
        <v>241</v>
      </c>
      <c r="F86" s="72"/>
      <c r="G86" s="72"/>
      <c r="H86" s="72"/>
      <c r="I86" s="72"/>
      <c r="J86" s="72"/>
      <c r="K86" s="72"/>
      <c r="L86" s="72"/>
      <c r="M86" s="72"/>
      <c r="N86" s="72"/>
      <c r="O86" s="72"/>
      <c r="P86" s="72"/>
      <c r="Q86" s="72"/>
      <c r="R86" s="72"/>
      <c r="S86" s="72"/>
      <c r="T86" s="72"/>
      <c r="U86" s="72"/>
      <c r="V86" s="72"/>
      <c r="W86" s="73"/>
      <c r="X86" s="104">
        <v>0</v>
      </c>
      <c r="Y86" s="105"/>
      <c r="Z86" s="105"/>
      <c r="AA86" s="105"/>
      <c r="AB86" s="106"/>
      <c r="AC86" s="104">
        <v>0</v>
      </c>
      <c r="AD86" s="105"/>
      <c r="AE86" s="105"/>
      <c r="AF86" s="105"/>
      <c r="AG86" s="106"/>
      <c r="AH86" s="104">
        <v>0</v>
      </c>
      <c r="AI86" s="105"/>
      <c r="AJ86" s="105"/>
      <c r="AK86" s="105"/>
      <c r="AL86" s="106"/>
      <c r="AM86" s="104">
        <f t="shared" ref="AM86:AM96" si="8">IF(ISNUMBER(X86),X86,0)+IF(ISNUMBER(AC86),AC86,0)</f>
        <v>0</v>
      </c>
      <c r="AN86" s="105"/>
      <c r="AO86" s="105"/>
      <c r="AP86" s="105"/>
      <c r="AQ86" s="106"/>
      <c r="AR86" s="104">
        <v>0</v>
      </c>
      <c r="AS86" s="105"/>
      <c r="AT86" s="105"/>
      <c r="AU86" s="105"/>
      <c r="AV86" s="106"/>
      <c r="AW86" s="104">
        <v>0</v>
      </c>
      <c r="AX86" s="105"/>
      <c r="AY86" s="105"/>
      <c r="AZ86" s="105"/>
      <c r="BA86" s="106"/>
      <c r="BB86" s="104">
        <v>0</v>
      </c>
      <c r="BC86" s="105"/>
      <c r="BD86" s="105"/>
      <c r="BE86" s="105"/>
      <c r="BF86" s="106"/>
      <c r="BG86" s="103">
        <f t="shared" ref="BG86:BG96" si="9">IF(ISNUMBER(AR86),AR86,0)+IF(ISNUMBER(AW86),AW86,0)</f>
        <v>0</v>
      </c>
      <c r="BH86" s="103"/>
      <c r="BI86" s="103"/>
      <c r="BJ86" s="103"/>
      <c r="BK86" s="103"/>
      <c r="CA86" s="30" t="s">
        <v>37</v>
      </c>
    </row>
    <row r="87" spans="1:79" s="30" customFormat="1" ht="12.75" customHeight="1" x14ac:dyDescent="0.2">
      <c r="A87" s="100">
        <v>2240</v>
      </c>
      <c r="B87" s="101"/>
      <c r="C87" s="101"/>
      <c r="D87" s="102"/>
      <c r="E87" s="71" t="s">
        <v>242</v>
      </c>
      <c r="F87" s="72"/>
      <c r="G87" s="72"/>
      <c r="H87" s="72"/>
      <c r="I87" s="72"/>
      <c r="J87" s="72"/>
      <c r="K87" s="72"/>
      <c r="L87" s="72"/>
      <c r="M87" s="72"/>
      <c r="N87" s="72"/>
      <c r="O87" s="72"/>
      <c r="P87" s="72"/>
      <c r="Q87" s="72"/>
      <c r="R87" s="72"/>
      <c r="S87" s="72"/>
      <c r="T87" s="72"/>
      <c r="U87" s="72"/>
      <c r="V87" s="72"/>
      <c r="W87" s="73"/>
      <c r="X87" s="104">
        <v>426847</v>
      </c>
      <c r="Y87" s="105"/>
      <c r="Z87" s="105"/>
      <c r="AA87" s="105"/>
      <c r="AB87" s="106"/>
      <c r="AC87" s="104">
        <v>0</v>
      </c>
      <c r="AD87" s="105"/>
      <c r="AE87" s="105"/>
      <c r="AF87" s="105"/>
      <c r="AG87" s="106"/>
      <c r="AH87" s="104">
        <v>0</v>
      </c>
      <c r="AI87" s="105"/>
      <c r="AJ87" s="105"/>
      <c r="AK87" s="105"/>
      <c r="AL87" s="106"/>
      <c r="AM87" s="104">
        <f t="shared" si="8"/>
        <v>426847</v>
      </c>
      <c r="AN87" s="105"/>
      <c r="AO87" s="105"/>
      <c r="AP87" s="105"/>
      <c r="AQ87" s="106"/>
      <c r="AR87" s="104">
        <v>448190</v>
      </c>
      <c r="AS87" s="105"/>
      <c r="AT87" s="105"/>
      <c r="AU87" s="105"/>
      <c r="AV87" s="106"/>
      <c r="AW87" s="104">
        <v>0</v>
      </c>
      <c r="AX87" s="105"/>
      <c r="AY87" s="105"/>
      <c r="AZ87" s="105"/>
      <c r="BA87" s="106"/>
      <c r="BB87" s="104">
        <v>0</v>
      </c>
      <c r="BC87" s="105"/>
      <c r="BD87" s="105"/>
      <c r="BE87" s="105"/>
      <c r="BF87" s="106"/>
      <c r="BG87" s="103">
        <f t="shared" si="9"/>
        <v>448190</v>
      </c>
      <c r="BH87" s="103"/>
      <c r="BI87" s="103"/>
      <c r="BJ87" s="103"/>
      <c r="BK87" s="103"/>
    </row>
    <row r="88" spans="1:79" s="30" customFormat="1" ht="12.75" customHeight="1" x14ac:dyDescent="0.2">
      <c r="A88" s="100">
        <v>2271</v>
      </c>
      <c r="B88" s="101"/>
      <c r="C88" s="101"/>
      <c r="D88" s="102"/>
      <c r="E88" s="71" t="s">
        <v>244</v>
      </c>
      <c r="F88" s="72"/>
      <c r="G88" s="72"/>
      <c r="H88" s="72"/>
      <c r="I88" s="72"/>
      <c r="J88" s="72"/>
      <c r="K88" s="72"/>
      <c r="L88" s="72"/>
      <c r="M88" s="72"/>
      <c r="N88" s="72"/>
      <c r="O88" s="72"/>
      <c r="P88" s="72"/>
      <c r="Q88" s="72"/>
      <c r="R88" s="72"/>
      <c r="S88" s="72"/>
      <c r="T88" s="72"/>
      <c r="U88" s="72"/>
      <c r="V88" s="72"/>
      <c r="W88" s="73"/>
      <c r="X88" s="104">
        <v>1201318</v>
      </c>
      <c r="Y88" s="105"/>
      <c r="Z88" s="105"/>
      <c r="AA88" s="105"/>
      <c r="AB88" s="106"/>
      <c r="AC88" s="104">
        <v>0</v>
      </c>
      <c r="AD88" s="105"/>
      <c r="AE88" s="105"/>
      <c r="AF88" s="105"/>
      <c r="AG88" s="106"/>
      <c r="AH88" s="104">
        <v>0</v>
      </c>
      <c r="AI88" s="105"/>
      <c r="AJ88" s="105"/>
      <c r="AK88" s="105"/>
      <c r="AL88" s="106"/>
      <c r="AM88" s="104">
        <f t="shared" si="8"/>
        <v>1201318</v>
      </c>
      <c r="AN88" s="105"/>
      <c r="AO88" s="105"/>
      <c r="AP88" s="105"/>
      <c r="AQ88" s="106"/>
      <c r="AR88" s="104">
        <v>1269794</v>
      </c>
      <c r="AS88" s="105"/>
      <c r="AT88" s="105"/>
      <c r="AU88" s="105"/>
      <c r="AV88" s="106"/>
      <c r="AW88" s="104">
        <v>0</v>
      </c>
      <c r="AX88" s="105"/>
      <c r="AY88" s="105"/>
      <c r="AZ88" s="105"/>
      <c r="BA88" s="106"/>
      <c r="BB88" s="104">
        <v>0</v>
      </c>
      <c r="BC88" s="105"/>
      <c r="BD88" s="105"/>
      <c r="BE88" s="105"/>
      <c r="BF88" s="106"/>
      <c r="BG88" s="103">
        <f t="shared" si="9"/>
        <v>1269794</v>
      </c>
      <c r="BH88" s="103"/>
      <c r="BI88" s="103"/>
      <c r="BJ88" s="103"/>
      <c r="BK88" s="103"/>
    </row>
    <row r="89" spans="1:79" s="30" customFormat="1" ht="12.75" customHeight="1" x14ac:dyDescent="0.2">
      <c r="A89" s="100">
        <v>2273</v>
      </c>
      <c r="B89" s="101"/>
      <c r="C89" s="101"/>
      <c r="D89" s="102"/>
      <c r="E89" s="71" t="s">
        <v>246</v>
      </c>
      <c r="F89" s="72"/>
      <c r="G89" s="72"/>
      <c r="H89" s="72"/>
      <c r="I89" s="72"/>
      <c r="J89" s="72"/>
      <c r="K89" s="72"/>
      <c r="L89" s="72"/>
      <c r="M89" s="72"/>
      <c r="N89" s="72"/>
      <c r="O89" s="72"/>
      <c r="P89" s="72"/>
      <c r="Q89" s="72"/>
      <c r="R89" s="72"/>
      <c r="S89" s="72"/>
      <c r="T89" s="72"/>
      <c r="U89" s="72"/>
      <c r="V89" s="72"/>
      <c r="W89" s="73"/>
      <c r="X89" s="104">
        <v>994247</v>
      </c>
      <c r="Y89" s="105"/>
      <c r="Z89" s="105"/>
      <c r="AA89" s="105"/>
      <c r="AB89" s="106"/>
      <c r="AC89" s="104">
        <v>0</v>
      </c>
      <c r="AD89" s="105"/>
      <c r="AE89" s="105"/>
      <c r="AF89" s="105"/>
      <c r="AG89" s="106"/>
      <c r="AH89" s="104">
        <v>0</v>
      </c>
      <c r="AI89" s="105"/>
      <c r="AJ89" s="105"/>
      <c r="AK89" s="105"/>
      <c r="AL89" s="106"/>
      <c r="AM89" s="104">
        <f t="shared" si="8"/>
        <v>994247</v>
      </c>
      <c r="AN89" s="105"/>
      <c r="AO89" s="105"/>
      <c r="AP89" s="105"/>
      <c r="AQ89" s="106"/>
      <c r="AR89" s="104">
        <v>1050919</v>
      </c>
      <c r="AS89" s="105"/>
      <c r="AT89" s="105"/>
      <c r="AU89" s="105"/>
      <c r="AV89" s="106"/>
      <c r="AW89" s="104">
        <v>0</v>
      </c>
      <c r="AX89" s="105"/>
      <c r="AY89" s="105"/>
      <c r="AZ89" s="105"/>
      <c r="BA89" s="106"/>
      <c r="BB89" s="104">
        <v>0</v>
      </c>
      <c r="BC89" s="105"/>
      <c r="BD89" s="105"/>
      <c r="BE89" s="105"/>
      <c r="BF89" s="106"/>
      <c r="BG89" s="103">
        <f t="shared" si="9"/>
        <v>1050919</v>
      </c>
      <c r="BH89" s="103"/>
      <c r="BI89" s="103"/>
      <c r="BJ89" s="103"/>
      <c r="BK89" s="103"/>
    </row>
    <row r="90" spans="1:79" s="30" customFormat="1" ht="12.75" customHeight="1" x14ac:dyDescent="0.2">
      <c r="A90" s="100">
        <v>2274</v>
      </c>
      <c r="B90" s="101"/>
      <c r="C90" s="101"/>
      <c r="D90" s="102"/>
      <c r="E90" s="71" t="s">
        <v>337</v>
      </c>
      <c r="F90" s="72"/>
      <c r="G90" s="72"/>
      <c r="H90" s="72"/>
      <c r="I90" s="72"/>
      <c r="J90" s="72"/>
      <c r="K90" s="72"/>
      <c r="L90" s="72"/>
      <c r="M90" s="72"/>
      <c r="N90" s="72"/>
      <c r="O90" s="72"/>
      <c r="P90" s="72"/>
      <c r="Q90" s="72"/>
      <c r="R90" s="72"/>
      <c r="S90" s="72"/>
      <c r="T90" s="72"/>
      <c r="U90" s="72"/>
      <c r="V90" s="72"/>
      <c r="W90" s="73"/>
      <c r="X90" s="104">
        <v>368514</v>
      </c>
      <c r="Y90" s="105"/>
      <c r="Z90" s="105"/>
      <c r="AA90" s="105"/>
      <c r="AB90" s="106"/>
      <c r="AC90" s="104">
        <v>0</v>
      </c>
      <c r="AD90" s="105"/>
      <c r="AE90" s="105"/>
      <c r="AF90" s="105"/>
      <c r="AG90" s="106"/>
      <c r="AH90" s="104">
        <v>0</v>
      </c>
      <c r="AI90" s="105"/>
      <c r="AJ90" s="105"/>
      <c r="AK90" s="105"/>
      <c r="AL90" s="106"/>
      <c r="AM90" s="104">
        <f t="shared" si="8"/>
        <v>368514</v>
      </c>
      <c r="AN90" s="105"/>
      <c r="AO90" s="105"/>
      <c r="AP90" s="105"/>
      <c r="AQ90" s="106"/>
      <c r="AR90" s="104">
        <v>389519</v>
      </c>
      <c r="AS90" s="105"/>
      <c r="AT90" s="105"/>
      <c r="AU90" s="105"/>
      <c r="AV90" s="106"/>
      <c r="AW90" s="104">
        <v>0</v>
      </c>
      <c r="AX90" s="105"/>
      <c r="AY90" s="105"/>
      <c r="AZ90" s="105"/>
      <c r="BA90" s="106"/>
      <c r="BB90" s="104">
        <v>0</v>
      </c>
      <c r="BC90" s="105"/>
      <c r="BD90" s="105"/>
      <c r="BE90" s="105"/>
      <c r="BF90" s="106"/>
      <c r="BG90" s="103">
        <f t="shared" si="9"/>
        <v>389519</v>
      </c>
      <c r="BH90" s="103"/>
      <c r="BI90" s="103"/>
      <c r="BJ90" s="103"/>
      <c r="BK90" s="103"/>
    </row>
    <row r="91" spans="1:79" s="30" customFormat="1" ht="12.75" customHeight="1" x14ac:dyDescent="0.2">
      <c r="A91" s="100">
        <v>2800</v>
      </c>
      <c r="B91" s="101"/>
      <c r="C91" s="101"/>
      <c r="D91" s="102"/>
      <c r="E91" s="71" t="s">
        <v>248</v>
      </c>
      <c r="F91" s="72"/>
      <c r="G91" s="72"/>
      <c r="H91" s="72"/>
      <c r="I91" s="72"/>
      <c r="J91" s="72"/>
      <c r="K91" s="72"/>
      <c r="L91" s="72"/>
      <c r="M91" s="72"/>
      <c r="N91" s="72"/>
      <c r="O91" s="72"/>
      <c r="P91" s="72"/>
      <c r="Q91" s="72"/>
      <c r="R91" s="72"/>
      <c r="S91" s="72"/>
      <c r="T91" s="72"/>
      <c r="U91" s="72"/>
      <c r="V91" s="72"/>
      <c r="W91" s="73"/>
      <c r="X91" s="104">
        <v>3580</v>
      </c>
      <c r="Y91" s="105"/>
      <c r="Z91" s="105"/>
      <c r="AA91" s="105"/>
      <c r="AB91" s="106"/>
      <c r="AC91" s="104">
        <v>0</v>
      </c>
      <c r="AD91" s="105"/>
      <c r="AE91" s="105"/>
      <c r="AF91" s="105"/>
      <c r="AG91" s="106"/>
      <c r="AH91" s="104">
        <v>0</v>
      </c>
      <c r="AI91" s="105"/>
      <c r="AJ91" s="105"/>
      <c r="AK91" s="105"/>
      <c r="AL91" s="106"/>
      <c r="AM91" s="104">
        <f t="shared" si="8"/>
        <v>3580</v>
      </c>
      <c r="AN91" s="105"/>
      <c r="AO91" s="105"/>
      <c r="AP91" s="105"/>
      <c r="AQ91" s="106"/>
      <c r="AR91" s="104">
        <v>3758</v>
      </c>
      <c r="AS91" s="105"/>
      <c r="AT91" s="105"/>
      <c r="AU91" s="105"/>
      <c r="AV91" s="106"/>
      <c r="AW91" s="104">
        <v>0</v>
      </c>
      <c r="AX91" s="105"/>
      <c r="AY91" s="105"/>
      <c r="AZ91" s="105"/>
      <c r="BA91" s="106"/>
      <c r="BB91" s="104">
        <v>0</v>
      </c>
      <c r="BC91" s="105"/>
      <c r="BD91" s="105"/>
      <c r="BE91" s="105"/>
      <c r="BF91" s="106"/>
      <c r="BG91" s="103">
        <f t="shared" si="9"/>
        <v>3758</v>
      </c>
      <c r="BH91" s="103"/>
      <c r="BI91" s="103"/>
      <c r="BJ91" s="103"/>
      <c r="BK91" s="103"/>
    </row>
    <row r="92" spans="1:79" s="30" customFormat="1" ht="25.5" customHeight="1" x14ac:dyDescent="0.2">
      <c r="A92" s="100">
        <v>3110</v>
      </c>
      <c r="B92" s="101"/>
      <c r="C92" s="101"/>
      <c r="D92" s="102"/>
      <c r="E92" s="71" t="s">
        <v>338</v>
      </c>
      <c r="F92" s="72"/>
      <c r="G92" s="72"/>
      <c r="H92" s="72"/>
      <c r="I92" s="72"/>
      <c r="J92" s="72"/>
      <c r="K92" s="72"/>
      <c r="L92" s="72"/>
      <c r="M92" s="72"/>
      <c r="N92" s="72"/>
      <c r="O92" s="72"/>
      <c r="P92" s="72"/>
      <c r="Q92" s="72"/>
      <c r="R92" s="72"/>
      <c r="S92" s="72"/>
      <c r="T92" s="72"/>
      <c r="U92" s="72"/>
      <c r="V92" s="72"/>
      <c r="W92" s="73"/>
      <c r="X92" s="104">
        <v>0</v>
      </c>
      <c r="Y92" s="105"/>
      <c r="Z92" s="105"/>
      <c r="AA92" s="105"/>
      <c r="AB92" s="106"/>
      <c r="AC92" s="104">
        <v>0</v>
      </c>
      <c r="AD92" s="105"/>
      <c r="AE92" s="105"/>
      <c r="AF92" s="105"/>
      <c r="AG92" s="106"/>
      <c r="AH92" s="104">
        <v>0</v>
      </c>
      <c r="AI92" s="105"/>
      <c r="AJ92" s="105"/>
      <c r="AK92" s="105"/>
      <c r="AL92" s="106"/>
      <c r="AM92" s="104">
        <f t="shared" si="8"/>
        <v>0</v>
      </c>
      <c r="AN92" s="105"/>
      <c r="AO92" s="105"/>
      <c r="AP92" s="105"/>
      <c r="AQ92" s="106"/>
      <c r="AR92" s="104">
        <v>0</v>
      </c>
      <c r="AS92" s="105"/>
      <c r="AT92" s="105"/>
      <c r="AU92" s="105"/>
      <c r="AV92" s="106"/>
      <c r="AW92" s="104">
        <v>0</v>
      </c>
      <c r="AX92" s="105"/>
      <c r="AY92" s="105"/>
      <c r="AZ92" s="105"/>
      <c r="BA92" s="106"/>
      <c r="BB92" s="104">
        <v>0</v>
      </c>
      <c r="BC92" s="105"/>
      <c r="BD92" s="105"/>
      <c r="BE92" s="105"/>
      <c r="BF92" s="106"/>
      <c r="BG92" s="103">
        <f t="shared" si="9"/>
        <v>0</v>
      </c>
      <c r="BH92" s="103"/>
      <c r="BI92" s="103"/>
      <c r="BJ92" s="103"/>
      <c r="BK92" s="103"/>
    </row>
    <row r="93" spans="1:79" s="30" customFormat="1" ht="12.75" customHeight="1" x14ac:dyDescent="0.2">
      <c r="A93" s="100">
        <v>3122</v>
      </c>
      <c r="B93" s="101"/>
      <c r="C93" s="101"/>
      <c r="D93" s="102"/>
      <c r="E93" s="71" t="s">
        <v>339</v>
      </c>
      <c r="F93" s="72"/>
      <c r="G93" s="72"/>
      <c r="H93" s="72"/>
      <c r="I93" s="72"/>
      <c r="J93" s="72"/>
      <c r="K93" s="72"/>
      <c r="L93" s="72"/>
      <c r="M93" s="72"/>
      <c r="N93" s="72"/>
      <c r="O93" s="72"/>
      <c r="P93" s="72"/>
      <c r="Q93" s="72"/>
      <c r="R93" s="72"/>
      <c r="S93" s="72"/>
      <c r="T93" s="72"/>
      <c r="U93" s="72"/>
      <c r="V93" s="72"/>
      <c r="W93" s="73"/>
      <c r="X93" s="104">
        <v>0</v>
      </c>
      <c r="Y93" s="105"/>
      <c r="Z93" s="105"/>
      <c r="AA93" s="105"/>
      <c r="AB93" s="106"/>
      <c r="AC93" s="104">
        <v>0</v>
      </c>
      <c r="AD93" s="105"/>
      <c r="AE93" s="105"/>
      <c r="AF93" s="105"/>
      <c r="AG93" s="106"/>
      <c r="AH93" s="104">
        <v>0</v>
      </c>
      <c r="AI93" s="105"/>
      <c r="AJ93" s="105"/>
      <c r="AK93" s="105"/>
      <c r="AL93" s="106"/>
      <c r="AM93" s="104">
        <f t="shared" si="8"/>
        <v>0</v>
      </c>
      <c r="AN93" s="105"/>
      <c r="AO93" s="105"/>
      <c r="AP93" s="105"/>
      <c r="AQ93" s="106"/>
      <c r="AR93" s="104">
        <v>0</v>
      </c>
      <c r="AS93" s="105"/>
      <c r="AT93" s="105"/>
      <c r="AU93" s="105"/>
      <c r="AV93" s="106"/>
      <c r="AW93" s="104">
        <v>0</v>
      </c>
      <c r="AX93" s="105"/>
      <c r="AY93" s="105"/>
      <c r="AZ93" s="105"/>
      <c r="BA93" s="106"/>
      <c r="BB93" s="104">
        <v>0</v>
      </c>
      <c r="BC93" s="105"/>
      <c r="BD93" s="105"/>
      <c r="BE93" s="105"/>
      <c r="BF93" s="106"/>
      <c r="BG93" s="103">
        <f t="shared" si="9"/>
        <v>0</v>
      </c>
      <c r="BH93" s="103"/>
      <c r="BI93" s="103"/>
      <c r="BJ93" s="103"/>
      <c r="BK93" s="103"/>
    </row>
    <row r="94" spans="1:79" s="30" customFormat="1" ht="12.75" customHeight="1" x14ac:dyDescent="0.2">
      <c r="A94" s="100">
        <v>3132</v>
      </c>
      <c r="B94" s="101"/>
      <c r="C94" s="101"/>
      <c r="D94" s="102"/>
      <c r="E94" s="71" t="s">
        <v>340</v>
      </c>
      <c r="F94" s="72"/>
      <c r="G94" s="72"/>
      <c r="H94" s="72"/>
      <c r="I94" s="72"/>
      <c r="J94" s="72"/>
      <c r="K94" s="72"/>
      <c r="L94" s="72"/>
      <c r="M94" s="72"/>
      <c r="N94" s="72"/>
      <c r="O94" s="72"/>
      <c r="P94" s="72"/>
      <c r="Q94" s="72"/>
      <c r="R94" s="72"/>
      <c r="S94" s="72"/>
      <c r="T94" s="72"/>
      <c r="U94" s="72"/>
      <c r="V94" s="72"/>
      <c r="W94" s="73"/>
      <c r="X94" s="104">
        <v>0</v>
      </c>
      <c r="Y94" s="105"/>
      <c r="Z94" s="105"/>
      <c r="AA94" s="105"/>
      <c r="AB94" s="106"/>
      <c r="AC94" s="104">
        <v>0</v>
      </c>
      <c r="AD94" s="105"/>
      <c r="AE94" s="105"/>
      <c r="AF94" s="105"/>
      <c r="AG94" s="106"/>
      <c r="AH94" s="104">
        <v>0</v>
      </c>
      <c r="AI94" s="105"/>
      <c r="AJ94" s="105"/>
      <c r="AK94" s="105"/>
      <c r="AL94" s="106"/>
      <c r="AM94" s="104">
        <f t="shared" si="8"/>
        <v>0</v>
      </c>
      <c r="AN94" s="105"/>
      <c r="AO94" s="105"/>
      <c r="AP94" s="105"/>
      <c r="AQ94" s="106"/>
      <c r="AR94" s="104">
        <v>0</v>
      </c>
      <c r="AS94" s="105"/>
      <c r="AT94" s="105"/>
      <c r="AU94" s="105"/>
      <c r="AV94" s="106"/>
      <c r="AW94" s="104">
        <v>0</v>
      </c>
      <c r="AX94" s="105"/>
      <c r="AY94" s="105"/>
      <c r="AZ94" s="105"/>
      <c r="BA94" s="106"/>
      <c r="BB94" s="104">
        <v>0</v>
      </c>
      <c r="BC94" s="105"/>
      <c r="BD94" s="105"/>
      <c r="BE94" s="105"/>
      <c r="BF94" s="106"/>
      <c r="BG94" s="103">
        <f t="shared" si="9"/>
        <v>0</v>
      </c>
      <c r="BH94" s="103"/>
      <c r="BI94" s="103"/>
      <c r="BJ94" s="103"/>
      <c r="BK94" s="103"/>
    </row>
    <row r="95" spans="1:79" s="30" customFormat="1" ht="12.75" customHeight="1" x14ac:dyDescent="0.2">
      <c r="A95" s="100">
        <v>3142</v>
      </c>
      <c r="B95" s="101"/>
      <c r="C95" s="101"/>
      <c r="D95" s="102"/>
      <c r="E95" s="71" t="s">
        <v>341</v>
      </c>
      <c r="F95" s="72"/>
      <c r="G95" s="72"/>
      <c r="H95" s="72"/>
      <c r="I95" s="72"/>
      <c r="J95" s="72"/>
      <c r="K95" s="72"/>
      <c r="L95" s="72"/>
      <c r="M95" s="72"/>
      <c r="N95" s="72"/>
      <c r="O95" s="72"/>
      <c r="P95" s="72"/>
      <c r="Q95" s="72"/>
      <c r="R95" s="72"/>
      <c r="S95" s="72"/>
      <c r="T95" s="72"/>
      <c r="U95" s="72"/>
      <c r="V95" s="72"/>
      <c r="W95" s="73"/>
      <c r="X95" s="104">
        <v>0</v>
      </c>
      <c r="Y95" s="105"/>
      <c r="Z95" s="105"/>
      <c r="AA95" s="105"/>
      <c r="AB95" s="106"/>
      <c r="AC95" s="104">
        <v>0</v>
      </c>
      <c r="AD95" s="105"/>
      <c r="AE95" s="105"/>
      <c r="AF95" s="105"/>
      <c r="AG95" s="106"/>
      <c r="AH95" s="104">
        <v>0</v>
      </c>
      <c r="AI95" s="105"/>
      <c r="AJ95" s="105"/>
      <c r="AK95" s="105"/>
      <c r="AL95" s="106"/>
      <c r="AM95" s="104">
        <f t="shared" si="8"/>
        <v>0</v>
      </c>
      <c r="AN95" s="105"/>
      <c r="AO95" s="105"/>
      <c r="AP95" s="105"/>
      <c r="AQ95" s="106"/>
      <c r="AR95" s="104">
        <v>0</v>
      </c>
      <c r="AS95" s="105"/>
      <c r="AT95" s="105"/>
      <c r="AU95" s="105"/>
      <c r="AV95" s="106"/>
      <c r="AW95" s="104">
        <v>0</v>
      </c>
      <c r="AX95" s="105"/>
      <c r="AY95" s="105"/>
      <c r="AZ95" s="105"/>
      <c r="BA95" s="106"/>
      <c r="BB95" s="104">
        <v>0</v>
      </c>
      <c r="BC95" s="105"/>
      <c r="BD95" s="105"/>
      <c r="BE95" s="105"/>
      <c r="BF95" s="106"/>
      <c r="BG95" s="103">
        <f t="shared" si="9"/>
        <v>0</v>
      </c>
      <c r="BH95" s="103"/>
      <c r="BI95" s="103"/>
      <c r="BJ95" s="103"/>
      <c r="BK95" s="103"/>
    </row>
    <row r="96" spans="1:79" s="7" customFormat="1" ht="15.75" customHeight="1" x14ac:dyDescent="0.2">
      <c r="A96" s="122"/>
      <c r="B96" s="123"/>
      <c r="C96" s="123"/>
      <c r="D96" s="124"/>
      <c r="E96" s="59" t="s">
        <v>161</v>
      </c>
      <c r="F96" s="34"/>
      <c r="G96" s="34"/>
      <c r="H96" s="34"/>
      <c r="I96" s="34"/>
      <c r="J96" s="34"/>
      <c r="K96" s="34"/>
      <c r="L96" s="34"/>
      <c r="M96" s="34"/>
      <c r="N96" s="34"/>
      <c r="O96" s="34"/>
      <c r="P96" s="34"/>
      <c r="Q96" s="34"/>
      <c r="R96" s="34"/>
      <c r="S96" s="34"/>
      <c r="T96" s="34"/>
      <c r="U96" s="34"/>
      <c r="V96" s="34"/>
      <c r="W96" s="35"/>
      <c r="X96" s="111">
        <v>2994506</v>
      </c>
      <c r="Y96" s="112"/>
      <c r="Z96" s="112"/>
      <c r="AA96" s="112"/>
      <c r="AB96" s="113"/>
      <c r="AC96" s="111">
        <v>0</v>
      </c>
      <c r="AD96" s="112"/>
      <c r="AE96" s="112"/>
      <c r="AF96" s="112"/>
      <c r="AG96" s="113"/>
      <c r="AH96" s="111">
        <v>0</v>
      </c>
      <c r="AI96" s="112"/>
      <c r="AJ96" s="112"/>
      <c r="AK96" s="112"/>
      <c r="AL96" s="113"/>
      <c r="AM96" s="111">
        <f t="shared" si="8"/>
        <v>2994506</v>
      </c>
      <c r="AN96" s="112"/>
      <c r="AO96" s="112"/>
      <c r="AP96" s="112"/>
      <c r="AQ96" s="113"/>
      <c r="AR96" s="111">
        <v>3162180</v>
      </c>
      <c r="AS96" s="112"/>
      <c r="AT96" s="112"/>
      <c r="AU96" s="112"/>
      <c r="AV96" s="113"/>
      <c r="AW96" s="111">
        <v>0</v>
      </c>
      <c r="AX96" s="112"/>
      <c r="AY96" s="112"/>
      <c r="AZ96" s="112"/>
      <c r="BA96" s="113"/>
      <c r="BB96" s="111">
        <v>0</v>
      </c>
      <c r="BC96" s="112"/>
      <c r="BD96" s="112"/>
      <c r="BE96" s="112"/>
      <c r="BF96" s="113"/>
      <c r="BG96" s="114">
        <f t="shared" si="9"/>
        <v>3162180</v>
      </c>
      <c r="BH96" s="114"/>
      <c r="BI96" s="114"/>
      <c r="BJ96" s="114"/>
      <c r="BK96" s="114"/>
    </row>
    <row r="97" spans="1:79" ht="10.5" customHeight="1" x14ac:dyDescent="0.2"/>
    <row r="98" spans="1:79" ht="14.25" customHeight="1" x14ac:dyDescent="0.2">
      <c r="A98" s="82" t="s">
        <v>320</v>
      </c>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row>
    <row r="99" spans="1:79" ht="11.25" customHeight="1" x14ac:dyDescent="0.2">
      <c r="A99" s="110" t="s">
        <v>228</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row>
    <row r="100" spans="1:79" ht="18.75" customHeight="1" x14ac:dyDescent="0.2">
      <c r="A100" s="115" t="s">
        <v>133</v>
      </c>
      <c r="B100" s="116"/>
      <c r="C100" s="116"/>
      <c r="D100" s="116"/>
      <c r="E100" s="117"/>
      <c r="F100" s="91" t="s">
        <v>20</v>
      </c>
      <c r="G100" s="92"/>
      <c r="H100" s="92"/>
      <c r="I100" s="92"/>
      <c r="J100" s="92"/>
      <c r="K100" s="92"/>
      <c r="L100" s="92"/>
      <c r="M100" s="92"/>
      <c r="N100" s="92"/>
      <c r="O100" s="92"/>
      <c r="P100" s="92"/>
      <c r="Q100" s="92"/>
      <c r="R100" s="92"/>
      <c r="S100" s="92"/>
      <c r="T100" s="92"/>
      <c r="U100" s="92"/>
      <c r="V100" s="92"/>
      <c r="W100" s="93"/>
      <c r="X100" s="56" t="s">
        <v>232</v>
      </c>
      <c r="Y100" s="56"/>
      <c r="Z100" s="56"/>
      <c r="AA100" s="56"/>
      <c r="AB100" s="56"/>
      <c r="AC100" s="56"/>
      <c r="AD100" s="56"/>
      <c r="AE100" s="56"/>
      <c r="AF100" s="56"/>
      <c r="AG100" s="56"/>
      <c r="AH100" s="56"/>
      <c r="AI100" s="56"/>
      <c r="AJ100" s="56"/>
      <c r="AK100" s="56"/>
      <c r="AL100" s="56"/>
      <c r="AM100" s="56"/>
      <c r="AN100" s="56"/>
      <c r="AO100" s="56"/>
      <c r="AP100" s="56"/>
      <c r="AQ100" s="56"/>
      <c r="AR100" s="66" t="s">
        <v>234</v>
      </c>
      <c r="AS100" s="67"/>
      <c r="AT100" s="67"/>
      <c r="AU100" s="67"/>
      <c r="AV100" s="67"/>
      <c r="AW100" s="67"/>
      <c r="AX100" s="67"/>
      <c r="AY100" s="67"/>
      <c r="AZ100" s="67"/>
      <c r="BA100" s="67"/>
      <c r="BB100" s="67"/>
      <c r="BC100" s="67"/>
      <c r="BD100" s="67"/>
      <c r="BE100" s="67"/>
      <c r="BF100" s="67"/>
      <c r="BG100" s="67"/>
      <c r="BH100" s="67"/>
      <c r="BI100" s="67"/>
      <c r="BJ100" s="67"/>
      <c r="BK100" s="68"/>
    </row>
    <row r="101" spans="1:79" ht="46.5" customHeight="1" x14ac:dyDescent="0.2">
      <c r="A101" s="118"/>
      <c r="B101" s="119"/>
      <c r="C101" s="119"/>
      <c r="D101" s="119"/>
      <c r="E101" s="120"/>
      <c r="F101" s="94"/>
      <c r="G101" s="95"/>
      <c r="H101" s="95"/>
      <c r="I101" s="95"/>
      <c r="J101" s="95"/>
      <c r="K101" s="95"/>
      <c r="L101" s="95"/>
      <c r="M101" s="95"/>
      <c r="N101" s="95"/>
      <c r="O101" s="95"/>
      <c r="P101" s="95"/>
      <c r="Q101" s="95"/>
      <c r="R101" s="95"/>
      <c r="S101" s="95"/>
      <c r="T101" s="95"/>
      <c r="U101" s="95"/>
      <c r="V101" s="95"/>
      <c r="W101" s="96"/>
      <c r="X101" s="66" t="s">
        <v>5</v>
      </c>
      <c r="Y101" s="67"/>
      <c r="Z101" s="67"/>
      <c r="AA101" s="67"/>
      <c r="AB101" s="68"/>
      <c r="AC101" s="66" t="s">
        <v>4</v>
      </c>
      <c r="AD101" s="67"/>
      <c r="AE101" s="67"/>
      <c r="AF101" s="67"/>
      <c r="AG101" s="68"/>
      <c r="AH101" s="87" t="s">
        <v>130</v>
      </c>
      <c r="AI101" s="88"/>
      <c r="AJ101" s="88"/>
      <c r="AK101" s="88"/>
      <c r="AL101" s="89"/>
      <c r="AM101" s="66" t="s">
        <v>6</v>
      </c>
      <c r="AN101" s="67"/>
      <c r="AO101" s="67"/>
      <c r="AP101" s="67"/>
      <c r="AQ101" s="68"/>
      <c r="AR101" s="66" t="s">
        <v>5</v>
      </c>
      <c r="AS101" s="67"/>
      <c r="AT101" s="67"/>
      <c r="AU101" s="67"/>
      <c r="AV101" s="68"/>
      <c r="AW101" s="66" t="s">
        <v>4</v>
      </c>
      <c r="AX101" s="67"/>
      <c r="AY101" s="67"/>
      <c r="AZ101" s="67"/>
      <c r="BA101" s="68"/>
      <c r="BB101" s="128" t="s">
        <v>130</v>
      </c>
      <c r="BC101" s="128"/>
      <c r="BD101" s="128"/>
      <c r="BE101" s="128"/>
      <c r="BF101" s="128"/>
      <c r="BG101" s="66" t="s">
        <v>108</v>
      </c>
      <c r="BH101" s="67"/>
      <c r="BI101" s="67"/>
      <c r="BJ101" s="67"/>
      <c r="BK101" s="68"/>
    </row>
    <row r="102" spans="1:79" ht="15" customHeight="1" x14ac:dyDescent="0.2">
      <c r="A102" s="66">
        <v>1</v>
      </c>
      <c r="B102" s="67"/>
      <c r="C102" s="67"/>
      <c r="D102" s="67"/>
      <c r="E102" s="68"/>
      <c r="F102" s="66">
        <v>2</v>
      </c>
      <c r="G102" s="67"/>
      <c r="H102" s="67"/>
      <c r="I102" s="67"/>
      <c r="J102" s="67"/>
      <c r="K102" s="67"/>
      <c r="L102" s="67"/>
      <c r="M102" s="67"/>
      <c r="N102" s="67"/>
      <c r="O102" s="67"/>
      <c r="P102" s="67"/>
      <c r="Q102" s="67"/>
      <c r="R102" s="67"/>
      <c r="S102" s="67"/>
      <c r="T102" s="67"/>
      <c r="U102" s="67"/>
      <c r="V102" s="67"/>
      <c r="W102" s="68"/>
      <c r="X102" s="66">
        <v>3</v>
      </c>
      <c r="Y102" s="67"/>
      <c r="Z102" s="67"/>
      <c r="AA102" s="67"/>
      <c r="AB102" s="68"/>
      <c r="AC102" s="66">
        <v>4</v>
      </c>
      <c r="AD102" s="67"/>
      <c r="AE102" s="67"/>
      <c r="AF102" s="67"/>
      <c r="AG102" s="68"/>
      <c r="AH102" s="66">
        <v>5</v>
      </c>
      <c r="AI102" s="67"/>
      <c r="AJ102" s="67"/>
      <c r="AK102" s="67"/>
      <c r="AL102" s="68"/>
      <c r="AM102" s="66">
        <v>6</v>
      </c>
      <c r="AN102" s="67"/>
      <c r="AO102" s="67"/>
      <c r="AP102" s="67"/>
      <c r="AQ102" s="68"/>
      <c r="AR102" s="66">
        <v>7</v>
      </c>
      <c r="AS102" s="67"/>
      <c r="AT102" s="67"/>
      <c r="AU102" s="67"/>
      <c r="AV102" s="68"/>
      <c r="AW102" s="66">
        <v>8</v>
      </c>
      <c r="AX102" s="67"/>
      <c r="AY102" s="67"/>
      <c r="AZ102" s="67"/>
      <c r="BA102" s="68"/>
      <c r="BB102" s="66">
        <v>9</v>
      </c>
      <c r="BC102" s="67"/>
      <c r="BD102" s="67"/>
      <c r="BE102" s="67"/>
      <c r="BF102" s="68"/>
      <c r="BG102" s="66">
        <v>10</v>
      </c>
      <c r="BH102" s="67"/>
      <c r="BI102" s="67"/>
      <c r="BJ102" s="67"/>
      <c r="BK102" s="68"/>
    </row>
    <row r="103" spans="1:79" s="1" customFormat="1" ht="15" hidden="1" customHeight="1" x14ac:dyDescent="0.2">
      <c r="A103" s="60" t="s">
        <v>76</v>
      </c>
      <c r="B103" s="61"/>
      <c r="C103" s="61"/>
      <c r="D103" s="61"/>
      <c r="E103" s="62"/>
      <c r="F103" s="60" t="s">
        <v>69</v>
      </c>
      <c r="G103" s="61"/>
      <c r="H103" s="61"/>
      <c r="I103" s="61"/>
      <c r="J103" s="61"/>
      <c r="K103" s="61"/>
      <c r="L103" s="61"/>
      <c r="M103" s="61"/>
      <c r="N103" s="61"/>
      <c r="O103" s="61"/>
      <c r="P103" s="61"/>
      <c r="Q103" s="61"/>
      <c r="R103" s="61"/>
      <c r="S103" s="61"/>
      <c r="T103" s="61"/>
      <c r="U103" s="61"/>
      <c r="V103" s="61"/>
      <c r="W103" s="62"/>
      <c r="X103" s="60" t="s">
        <v>72</v>
      </c>
      <c r="Y103" s="61"/>
      <c r="Z103" s="61"/>
      <c r="AA103" s="61"/>
      <c r="AB103" s="62"/>
      <c r="AC103" s="60" t="s">
        <v>73</v>
      </c>
      <c r="AD103" s="61"/>
      <c r="AE103" s="61"/>
      <c r="AF103" s="61"/>
      <c r="AG103" s="62"/>
      <c r="AH103" s="60" t="s">
        <v>106</v>
      </c>
      <c r="AI103" s="61"/>
      <c r="AJ103" s="61"/>
      <c r="AK103" s="61"/>
      <c r="AL103" s="62"/>
      <c r="AM103" s="97" t="s">
        <v>198</v>
      </c>
      <c r="AN103" s="98"/>
      <c r="AO103" s="98"/>
      <c r="AP103" s="98"/>
      <c r="AQ103" s="99"/>
      <c r="AR103" s="60" t="s">
        <v>74</v>
      </c>
      <c r="AS103" s="61"/>
      <c r="AT103" s="61"/>
      <c r="AU103" s="61"/>
      <c r="AV103" s="62"/>
      <c r="AW103" s="60" t="s">
        <v>75</v>
      </c>
      <c r="AX103" s="61"/>
      <c r="AY103" s="61"/>
      <c r="AZ103" s="61"/>
      <c r="BA103" s="62"/>
      <c r="BB103" s="60" t="s">
        <v>107</v>
      </c>
      <c r="BC103" s="61"/>
      <c r="BD103" s="61"/>
      <c r="BE103" s="61"/>
      <c r="BF103" s="62"/>
      <c r="BG103" s="97" t="s">
        <v>198</v>
      </c>
      <c r="BH103" s="98"/>
      <c r="BI103" s="98"/>
      <c r="BJ103" s="98"/>
      <c r="BK103" s="99"/>
      <c r="CA103" t="s">
        <v>38</v>
      </c>
    </row>
    <row r="104" spans="1:79" s="7" customFormat="1" ht="12.75" customHeight="1" x14ac:dyDescent="0.2">
      <c r="A104" s="122"/>
      <c r="B104" s="123"/>
      <c r="C104" s="123"/>
      <c r="D104" s="123"/>
      <c r="E104" s="124"/>
      <c r="F104" s="122" t="s">
        <v>161</v>
      </c>
      <c r="G104" s="123"/>
      <c r="H104" s="123"/>
      <c r="I104" s="123"/>
      <c r="J104" s="123"/>
      <c r="K104" s="123"/>
      <c r="L104" s="123"/>
      <c r="M104" s="123"/>
      <c r="N104" s="123"/>
      <c r="O104" s="123"/>
      <c r="P104" s="123"/>
      <c r="Q104" s="123"/>
      <c r="R104" s="123"/>
      <c r="S104" s="123"/>
      <c r="T104" s="123"/>
      <c r="U104" s="123"/>
      <c r="V104" s="123"/>
      <c r="W104" s="124"/>
      <c r="X104" s="129"/>
      <c r="Y104" s="130"/>
      <c r="Z104" s="130"/>
      <c r="AA104" s="130"/>
      <c r="AB104" s="131"/>
      <c r="AC104" s="129"/>
      <c r="AD104" s="130"/>
      <c r="AE104" s="130"/>
      <c r="AF104" s="130"/>
      <c r="AG104" s="131"/>
      <c r="AH104" s="114"/>
      <c r="AI104" s="114"/>
      <c r="AJ104" s="114"/>
      <c r="AK104" s="114"/>
      <c r="AL104" s="114"/>
      <c r="AM104" s="114">
        <f>IF(ISNUMBER(X104),X104,0)+IF(ISNUMBER(AC104),AC104,0)</f>
        <v>0</v>
      </c>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f>IF(ISNUMBER(AR104),AR104,0)+IF(ISNUMBER(AW104),AW104,0)</f>
        <v>0</v>
      </c>
      <c r="BH104" s="114"/>
      <c r="BI104" s="114"/>
      <c r="BJ104" s="114"/>
      <c r="BK104" s="114"/>
      <c r="CA104" s="7" t="s">
        <v>39</v>
      </c>
    </row>
    <row r="105" spans="1:79" ht="8.25" customHeight="1" x14ac:dyDescent="0.2"/>
    <row r="106" spans="1:79" ht="6" customHeight="1" x14ac:dyDescent="0.2"/>
    <row r="107" spans="1:79" ht="14.25" customHeight="1" x14ac:dyDescent="0.2">
      <c r="A107" s="82" t="s">
        <v>134</v>
      </c>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row>
    <row r="108" spans="1:79" ht="14.25" customHeight="1" x14ac:dyDescent="0.2">
      <c r="A108" s="82" t="s">
        <v>307</v>
      </c>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row>
    <row r="109" spans="1:79" ht="15" customHeight="1" x14ac:dyDescent="0.2">
      <c r="A109" s="110" t="s">
        <v>228</v>
      </c>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0"/>
      <c r="AC109" s="110"/>
      <c r="AD109" s="110"/>
      <c r="AE109" s="110"/>
      <c r="AF109" s="110"/>
      <c r="AG109" s="110"/>
      <c r="AH109" s="110"/>
      <c r="AI109" s="110"/>
      <c r="AJ109" s="110"/>
      <c r="AK109" s="110"/>
      <c r="AL109" s="110"/>
      <c r="AM109" s="110"/>
      <c r="AN109" s="110"/>
      <c r="AO109" s="110"/>
      <c r="AP109" s="110"/>
      <c r="AQ109" s="110"/>
      <c r="AR109" s="110"/>
      <c r="AS109" s="110"/>
      <c r="AT109" s="110"/>
      <c r="AU109" s="110"/>
      <c r="AV109" s="110"/>
      <c r="AW109" s="110"/>
      <c r="AX109" s="110"/>
      <c r="AY109" s="110"/>
      <c r="AZ109" s="110"/>
      <c r="BA109" s="110"/>
      <c r="BB109" s="110"/>
      <c r="BC109" s="110"/>
      <c r="BD109" s="110"/>
      <c r="BE109" s="110"/>
      <c r="BF109" s="110"/>
      <c r="BG109" s="110"/>
      <c r="BH109" s="110"/>
      <c r="BI109" s="110"/>
      <c r="BJ109" s="110"/>
      <c r="BK109" s="110"/>
      <c r="BL109" s="110"/>
      <c r="BM109" s="110"/>
      <c r="BN109" s="110"/>
      <c r="BO109" s="110"/>
      <c r="BP109" s="110"/>
      <c r="BQ109" s="110"/>
      <c r="BR109" s="110"/>
      <c r="BS109" s="110"/>
      <c r="BT109" s="110"/>
      <c r="BU109" s="110"/>
      <c r="BV109" s="110"/>
      <c r="BW109" s="110"/>
      <c r="BX109" s="110"/>
      <c r="BY109" s="110"/>
    </row>
    <row r="110" spans="1:79" ht="23.1" customHeight="1" x14ac:dyDescent="0.2">
      <c r="A110" s="91" t="s">
        <v>7</v>
      </c>
      <c r="B110" s="92"/>
      <c r="C110" s="92"/>
      <c r="D110" s="91" t="s">
        <v>135</v>
      </c>
      <c r="E110" s="92"/>
      <c r="F110" s="92"/>
      <c r="G110" s="92"/>
      <c r="H110" s="92"/>
      <c r="I110" s="92"/>
      <c r="J110" s="92"/>
      <c r="K110" s="92"/>
      <c r="L110" s="92"/>
      <c r="M110" s="92"/>
      <c r="N110" s="92"/>
      <c r="O110" s="92"/>
      <c r="P110" s="92"/>
      <c r="Q110" s="92"/>
      <c r="R110" s="92"/>
      <c r="S110" s="92"/>
      <c r="T110" s="93"/>
      <c r="U110" s="66" t="s">
        <v>229</v>
      </c>
      <c r="V110" s="67"/>
      <c r="W110" s="67"/>
      <c r="X110" s="67"/>
      <c r="Y110" s="67"/>
      <c r="Z110" s="67"/>
      <c r="AA110" s="67"/>
      <c r="AB110" s="67"/>
      <c r="AC110" s="67"/>
      <c r="AD110" s="67"/>
      <c r="AE110" s="67"/>
      <c r="AF110" s="67"/>
      <c r="AG110" s="67"/>
      <c r="AH110" s="67"/>
      <c r="AI110" s="67"/>
      <c r="AJ110" s="67"/>
      <c r="AK110" s="67"/>
      <c r="AL110" s="67"/>
      <c r="AM110" s="68"/>
      <c r="AN110" s="66" t="s">
        <v>230</v>
      </c>
      <c r="AO110" s="67"/>
      <c r="AP110" s="67"/>
      <c r="AQ110" s="67"/>
      <c r="AR110" s="67"/>
      <c r="AS110" s="67"/>
      <c r="AT110" s="67"/>
      <c r="AU110" s="67"/>
      <c r="AV110" s="67"/>
      <c r="AW110" s="67"/>
      <c r="AX110" s="67"/>
      <c r="AY110" s="67"/>
      <c r="AZ110" s="67"/>
      <c r="BA110" s="67"/>
      <c r="BB110" s="67"/>
      <c r="BC110" s="67"/>
      <c r="BD110" s="67"/>
      <c r="BE110" s="67"/>
      <c r="BF110" s="68"/>
      <c r="BG110" s="56" t="s">
        <v>231</v>
      </c>
      <c r="BH110" s="56"/>
      <c r="BI110" s="56"/>
      <c r="BJ110" s="56"/>
      <c r="BK110" s="56"/>
      <c r="BL110" s="56"/>
      <c r="BM110" s="56"/>
      <c r="BN110" s="56"/>
      <c r="BO110" s="56"/>
      <c r="BP110" s="56"/>
      <c r="BQ110" s="56"/>
      <c r="BR110" s="56"/>
      <c r="BS110" s="56"/>
      <c r="BT110" s="56"/>
      <c r="BU110" s="56"/>
      <c r="BV110" s="56"/>
      <c r="BW110" s="56"/>
      <c r="BX110" s="56"/>
      <c r="BY110" s="56"/>
    </row>
    <row r="111" spans="1:79" ht="52.5" customHeight="1" x14ac:dyDescent="0.2">
      <c r="A111" s="94"/>
      <c r="B111" s="95"/>
      <c r="C111" s="95"/>
      <c r="D111" s="94"/>
      <c r="E111" s="95"/>
      <c r="F111" s="95"/>
      <c r="G111" s="95"/>
      <c r="H111" s="95"/>
      <c r="I111" s="95"/>
      <c r="J111" s="95"/>
      <c r="K111" s="95"/>
      <c r="L111" s="95"/>
      <c r="M111" s="95"/>
      <c r="N111" s="95"/>
      <c r="O111" s="95"/>
      <c r="P111" s="95"/>
      <c r="Q111" s="95"/>
      <c r="R111" s="95"/>
      <c r="S111" s="95"/>
      <c r="T111" s="96"/>
      <c r="U111" s="66" t="s">
        <v>5</v>
      </c>
      <c r="V111" s="67"/>
      <c r="W111" s="67"/>
      <c r="X111" s="67"/>
      <c r="Y111" s="68"/>
      <c r="Z111" s="66" t="s">
        <v>4</v>
      </c>
      <c r="AA111" s="67"/>
      <c r="AB111" s="67"/>
      <c r="AC111" s="67"/>
      <c r="AD111" s="68"/>
      <c r="AE111" s="87" t="s">
        <v>130</v>
      </c>
      <c r="AF111" s="88"/>
      <c r="AG111" s="88"/>
      <c r="AH111" s="89"/>
      <c r="AI111" s="66" t="s">
        <v>6</v>
      </c>
      <c r="AJ111" s="67"/>
      <c r="AK111" s="67"/>
      <c r="AL111" s="67"/>
      <c r="AM111" s="68"/>
      <c r="AN111" s="66" t="s">
        <v>5</v>
      </c>
      <c r="AO111" s="67"/>
      <c r="AP111" s="67"/>
      <c r="AQ111" s="67"/>
      <c r="AR111" s="68"/>
      <c r="AS111" s="66" t="s">
        <v>4</v>
      </c>
      <c r="AT111" s="67"/>
      <c r="AU111" s="67"/>
      <c r="AV111" s="67"/>
      <c r="AW111" s="68"/>
      <c r="AX111" s="87" t="s">
        <v>130</v>
      </c>
      <c r="AY111" s="88"/>
      <c r="AZ111" s="88"/>
      <c r="BA111" s="89"/>
      <c r="BB111" s="66" t="s">
        <v>108</v>
      </c>
      <c r="BC111" s="67"/>
      <c r="BD111" s="67"/>
      <c r="BE111" s="67"/>
      <c r="BF111" s="68"/>
      <c r="BG111" s="66" t="s">
        <v>5</v>
      </c>
      <c r="BH111" s="67"/>
      <c r="BI111" s="67"/>
      <c r="BJ111" s="67"/>
      <c r="BK111" s="68"/>
      <c r="BL111" s="56" t="s">
        <v>4</v>
      </c>
      <c r="BM111" s="56"/>
      <c r="BN111" s="56"/>
      <c r="BO111" s="56"/>
      <c r="BP111" s="56"/>
      <c r="BQ111" s="128" t="s">
        <v>130</v>
      </c>
      <c r="BR111" s="128"/>
      <c r="BS111" s="128"/>
      <c r="BT111" s="128"/>
      <c r="BU111" s="66" t="s">
        <v>109</v>
      </c>
      <c r="BV111" s="67"/>
      <c r="BW111" s="67"/>
      <c r="BX111" s="67"/>
      <c r="BY111" s="68"/>
    </row>
    <row r="112" spans="1:79" ht="13.5" customHeight="1" x14ac:dyDescent="0.2">
      <c r="A112" s="66">
        <v>1</v>
      </c>
      <c r="B112" s="67"/>
      <c r="C112" s="67"/>
      <c r="D112" s="66">
        <v>2</v>
      </c>
      <c r="E112" s="67"/>
      <c r="F112" s="67"/>
      <c r="G112" s="67"/>
      <c r="H112" s="67"/>
      <c r="I112" s="67"/>
      <c r="J112" s="67"/>
      <c r="K112" s="67"/>
      <c r="L112" s="67"/>
      <c r="M112" s="67"/>
      <c r="N112" s="67"/>
      <c r="O112" s="67"/>
      <c r="P112" s="67"/>
      <c r="Q112" s="67"/>
      <c r="R112" s="67"/>
      <c r="S112" s="67"/>
      <c r="T112" s="68"/>
      <c r="U112" s="66">
        <v>3</v>
      </c>
      <c r="V112" s="67"/>
      <c r="W112" s="67"/>
      <c r="X112" s="67"/>
      <c r="Y112" s="68"/>
      <c r="Z112" s="66">
        <v>4</v>
      </c>
      <c r="AA112" s="67"/>
      <c r="AB112" s="67"/>
      <c r="AC112" s="67"/>
      <c r="AD112" s="68"/>
      <c r="AE112" s="66">
        <v>5</v>
      </c>
      <c r="AF112" s="67"/>
      <c r="AG112" s="67"/>
      <c r="AH112" s="68"/>
      <c r="AI112" s="66">
        <v>6</v>
      </c>
      <c r="AJ112" s="67"/>
      <c r="AK112" s="67"/>
      <c r="AL112" s="67"/>
      <c r="AM112" s="68"/>
      <c r="AN112" s="66">
        <v>7</v>
      </c>
      <c r="AO112" s="67"/>
      <c r="AP112" s="67"/>
      <c r="AQ112" s="67"/>
      <c r="AR112" s="68"/>
      <c r="AS112" s="66">
        <v>8</v>
      </c>
      <c r="AT112" s="67"/>
      <c r="AU112" s="67"/>
      <c r="AV112" s="67"/>
      <c r="AW112" s="68"/>
      <c r="AX112" s="56">
        <v>9</v>
      </c>
      <c r="AY112" s="56"/>
      <c r="AZ112" s="56"/>
      <c r="BA112" s="56"/>
      <c r="BB112" s="66">
        <v>10</v>
      </c>
      <c r="BC112" s="67"/>
      <c r="BD112" s="67"/>
      <c r="BE112" s="67"/>
      <c r="BF112" s="68"/>
      <c r="BG112" s="66">
        <v>11</v>
      </c>
      <c r="BH112" s="67"/>
      <c r="BI112" s="67"/>
      <c r="BJ112" s="67"/>
      <c r="BK112" s="68"/>
      <c r="BL112" s="56">
        <v>12</v>
      </c>
      <c r="BM112" s="56"/>
      <c r="BN112" s="56"/>
      <c r="BO112" s="56"/>
      <c r="BP112" s="56"/>
      <c r="BQ112" s="66">
        <v>13</v>
      </c>
      <c r="BR112" s="67"/>
      <c r="BS112" s="67"/>
      <c r="BT112" s="68"/>
      <c r="BU112" s="66">
        <v>14</v>
      </c>
      <c r="BV112" s="67"/>
      <c r="BW112" s="67"/>
      <c r="BX112" s="67"/>
      <c r="BY112" s="68"/>
    </row>
    <row r="113" spans="1:79" s="1" customFormat="1" ht="14.25" hidden="1" customHeight="1" x14ac:dyDescent="0.2">
      <c r="A113" s="60" t="s">
        <v>81</v>
      </c>
      <c r="B113" s="61"/>
      <c r="C113" s="61"/>
      <c r="D113" s="60" t="s">
        <v>69</v>
      </c>
      <c r="E113" s="61"/>
      <c r="F113" s="61"/>
      <c r="G113" s="61"/>
      <c r="H113" s="61"/>
      <c r="I113" s="61"/>
      <c r="J113" s="61"/>
      <c r="K113" s="61"/>
      <c r="L113" s="61"/>
      <c r="M113" s="61"/>
      <c r="N113" s="61"/>
      <c r="O113" s="61"/>
      <c r="P113" s="61"/>
      <c r="Q113" s="61"/>
      <c r="R113" s="61"/>
      <c r="S113" s="61"/>
      <c r="T113" s="62"/>
      <c r="U113" s="32" t="s">
        <v>77</v>
      </c>
      <c r="V113" s="32"/>
      <c r="W113" s="32"/>
      <c r="X113" s="32"/>
      <c r="Y113" s="32"/>
      <c r="Z113" s="32" t="s">
        <v>78</v>
      </c>
      <c r="AA113" s="32"/>
      <c r="AB113" s="32"/>
      <c r="AC113" s="32"/>
      <c r="AD113" s="32"/>
      <c r="AE113" s="32" t="s">
        <v>103</v>
      </c>
      <c r="AF113" s="32"/>
      <c r="AG113" s="32"/>
      <c r="AH113" s="32"/>
      <c r="AI113" s="121" t="s">
        <v>197</v>
      </c>
      <c r="AJ113" s="121"/>
      <c r="AK113" s="121"/>
      <c r="AL113" s="121"/>
      <c r="AM113" s="121"/>
      <c r="AN113" s="32" t="s">
        <v>79</v>
      </c>
      <c r="AO113" s="32"/>
      <c r="AP113" s="32"/>
      <c r="AQ113" s="32"/>
      <c r="AR113" s="32"/>
      <c r="AS113" s="32" t="s">
        <v>80</v>
      </c>
      <c r="AT113" s="32"/>
      <c r="AU113" s="32"/>
      <c r="AV113" s="32"/>
      <c r="AW113" s="32"/>
      <c r="AX113" s="32" t="s">
        <v>104</v>
      </c>
      <c r="AY113" s="32"/>
      <c r="AZ113" s="32"/>
      <c r="BA113" s="32"/>
      <c r="BB113" s="121" t="s">
        <v>197</v>
      </c>
      <c r="BC113" s="121"/>
      <c r="BD113" s="121"/>
      <c r="BE113" s="121"/>
      <c r="BF113" s="121"/>
      <c r="BG113" s="32" t="s">
        <v>70</v>
      </c>
      <c r="BH113" s="32"/>
      <c r="BI113" s="32"/>
      <c r="BJ113" s="32"/>
      <c r="BK113" s="32"/>
      <c r="BL113" s="32" t="s">
        <v>71</v>
      </c>
      <c r="BM113" s="32"/>
      <c r="BN113" s="32"/>
      <c r="BO113" s="32"/>
      <c r="BP113" s="32"/>
      <c r="BQ113" s="32" t="s">
        <v>105</v>
      </c>
      <c r="BR113" s="32"/>
      <c r="BS113" s="32"/>
      <c r="BT113" s="32"/>
      <c r="BU113" s="121" t="s">
        <v>197</v>
      </c>
      <c r="BV113" s="121"/>
      <c r="BW113" s="121"/>
      <c r="BX113" s="121"/>
      <c r="BY113" s="121"/>
      <c r="CA113" t="s">
        <v>40</v>
      </c>
    </row>
    <row r="114" spans="1:79" s="30" customFormat="1" ht="38.25" customHeight="1" x14ac:dyDescent="0.2">
      <c r="A114" s="100">
        <v>1</v>
      </c>
      <c r="B114" s="101"/>
      <c r="C114" s="101"/>
      <c r="D114" s="71" t="s">
        <v>342</v>
      </c>
      <c r="E114" s="72"/>
      <c r="F114" s="72"/>
      <c r="G114" s="72"/>
      <c r="H114" s="72"/>
      <c r="I114" s="72"/>
      <c r="J114" s="72"/>
      <c r="K114" s="72"/>
      <c r="L114" s="72"/>
      <c r="M114" s="72"/>
      <c r="N114" s="72"/>
      <c r="O114" s="72"/>
      <c r="P114" s="72"/>
      <c r="Q114" s="72"/>
      <c r="R114" s="72"/>
      <c r="S114" s="72"/>
      <c r="T114" s="73"/>
      <c r="U114" s="104">
        <v>0</v>
      </c>
      <c r="V114" s="105"/>
      <c r="W114" s="105"/>
      <c r="X114" s="105"/>
      <c r="Y114" s="106"/>
      <c r="Z114" s="104">
        <v>0</v>
      </c>
      <c r="AA114" s="105"/>
      <c r="AB114" s="105"/>
      <c r="AC114" s="105"/>
      <c r="AD114" s="106"/>
      <c r="AE114" s="104">
        <v>0</v>
      </c>
      <c r="AF114" s="105"/>
      <c r="AG114" s="105"/>
      <c r="AH114" s="106"/>
      <c r="AI114" s="104">
        <f>IF(ISNUMBER(U114),U114,0)+IF(ISNUMBER(Z114),Z114,0)</f>
        <v>0</v>
      </c>
      <c r="AJ114" s="105"/>
      <c r="AK114" s="105"/>
      <c r="AL114" s="105"/>
      <c r="AM114" s="106"/>
      <c r="AN114" s="104">
        <v>1252524</v>
      </c>
      <c r="AO114" s="105"/>
      <c r="AP114" s="105"/>
      <c r="AQ114" s="105"/>
      <c r="AR114" s="106"/>
      <c r="AS114" s="104">
        <v>5112148.0199999996</v>
      </c>
      <c r="AT114" s="105"/>
      <c r="AU114" s="105"/>
      <c r="AV114" s="105"/>
      <c r="AW114" s="106"/>
      <c r="AX114" s="104">
        <v>0</v>
      </c>
      <c r="AY114" s="105"/>
      <c r="AZ114" s="105"/>
      <c r="BA114" s="106"/>
      <c r="BB114" s="104">
        <f>IF(ISNUMBER(AN114),AN114,0)+IF(ISNUMBER(AS114),AS114,0)</f>
        <v>6364672.0199999996</v>
      </c>
      <c r="BC114" s="105"/>
      <c r="BD114" s="105"/>
      <c r="BE114" s="105"/>
      <c r="BF114" s="106"/>
      <c r="BG114" s="104">
        <v>2823150</v>
      </c>
      <c r="BH114" s="105"/>
      <c r="BI114" s="105"/>
      <c r="BJ114" s="105"/>
      <c r="BK114" s="106"/>
      <c r="BL114" s="104">
        <v>0</v>
      </c>
      <c r="BM114" s="105"/>
      <c r="BN114" s="105"/>
      <c r="BO114" s="105"/>
      <c r="BP114" s="106"/>
      <c r="BQ114" s="104">
        <v>0</v>
      </c>
      <c r="BR114" s="105"/>
      <c r="BS114" s="105"/>
      <c r="BT114" s="106"/>
      <c r="BU114" s="104">
        <f>IF(ISNUMBER(BG114),BG114,0)+IF(ISNUMBER(BL114),BL114,0)</f>
        <v>2823150</v>
      </c>
      <c r="BV114" s="105"/>
      <c r="BW114" s="105"/>
      <c r="BX114" s="105"/>
      <c r="BY114" s="106"/>
      <c r="CA114" s="30" t="s">
        <v>41</v>
      </c>
    </row>
    <row r="115" spans="1:79" s="30" customFormat="1" ht="25.5" customHeight="1" x14ac:dyDescent="0.2">
      <c r="A115" s="100">
        <v>2</v>
      </c>
      <c r="B115" s="101"/>
      <c r="C115" s="101"/>
      <c r="D115" s="71" t="s">
        <v>338</v>
      </c>
      <c r="E115" s="72"/>
      <c r="F115" s="72"/>
      <c r="G115" s="72"/>
      <c r="H115" s="72"/>
      <c r="I115" s="72"/>
      <c r="J115" s="72"/>
      <c r="K115" s="72"/>
      <c r="L115" s="72"/>
      <c r="M115" s="72"/>
      <c r="N115" s="72"/>
      <c r="O115" s="72"/>
      <c r="P115" s="72"/>
      <c r="Q115" s="72"/>
      <c r="R115" s="72"/>
      <c r="S115" s="72"/>
      <c r="T115" s="73"/>
      <c r="U115" s="104">
        <v>0</v>
      </c>
      <c r="V115" s="105"/>
      <c r="W115" s="105"/>
      <c r="X115" s="105"/>
      <c r="Y115" s="106"/>
      <c r="Z115" s="104">
        <v>0</v>
      </c>
      <c r="AA115" s="105"/>
      <c r="AB115" s="105"/>
      <c r="AC115" s="105"/>
      <c r="AD115" s="106"/>
      <c r="AE115" s="104">
        <v>0</v>
      </c>
      <c r="AF115" s="105"/>
      <c r="AG115" s="105"/>
      <c r="AH115" s="106"/>
      <c r="AI115" s="104">
        <f>IF(ISNUMBER(U115),U115,0)+IF(ISNUMBER(Z115),Z115,0)</f>
        <v>0</v>
      </c>
      <c r="AJ115" s="105"/>
      <c r="AK115" s="105"/>
      <c r="AL115" s="105"/>
      <c r="AM115" s="106"/>
      <c r="AN115" s="104">
        <v>0</v>
      </c>
      <c r="AO115" s="105"/>
      <c r="AP115" s="105"/>
      <c r="AQ115" s="105"/>
      <c r="AR115" s="106"/>
      <c r="AS115" s="104">
        <v>0</v>
      </c>
      <c r="AT115" s="105"/>
      <c r="AU115" s="105"/>
      <c r="AV115" s="105"/>
      <c r="AW115" s="106"/>
      <c r="AX115" s="104">
        <v>0</v>
      </c>
      <c r="AY115" s="105"/>
      <c r="AZ115" s="105"/>
      <c r="BA115" s="106"/>
      <c r="BB115" s="104">
        <f>IF(ISNUMBER(AN115),AN115,0)+IF(ISNUMBER(AS115),AS115,0)</f>
        <v>0</v>
      </c>
      <c r="BC115" s="105"/>
      <c r="BD115" s="105"/>
      <c r="BE115" s="105"/>
      <c r="BF115" s="106"/>
      <c r="BG115" s="104">
        <v>0</v>
      </c>
      <c r="BH115" s="105"/>
      <c r="BI115" s="105"/>
      <c r="BJ115" s="105"/>
      <c r="BK115" s="106"/>
      <c r="BL115" s="104">
        <v>0</v>
      </c>
      <c r="BM115" s="105"/>
      <c r="BN115" s="105"/>
      <c r="BO115" s="105"/>
      <c r="BP115" s="106"/>
      <c r="BQ115" s="104">
        <v>0</v>
      </c>
      <c r="BR115" s="105"/>
      <c r="BS115" s="105"/>
      <c r="BT115" s="106"/>
      <c r="BU115" s="104">
        <f>IF(ISNUMBER(BG115),BG115,0)+IF(ISNUMBER(BL115),BL115,0)</f>
        <v>0</v>
      </c>
      <c r="BV115" s="105"/>
      <c r="BW115" s="105"/>
      <c r="BX115" s="105"/>
      <c r="BY115" s="106"/>
    </row>
    <row r="116" spans="1:79" s="7" customFormat="1" ht="12.75" customHeight="1" x14ac:dyDescent="0.2">
      <c r="A116" s="122"/>
      <c r="B116" s="123"/>
      <c r="C116" s="123"/>
      <c r="D116" s="59" t="s">
        <v>161</v>
      </c>
      <c r="E116" s="34"/>
      <c r="F116" s="34"/>
      <c r="G116" s="34"/>
      <c r="H116" s="34"/>
      <c r="I116" s="34"/>
      <c r="J116" s="34"/>
      <c r="K116" s="34"/>
      <c r="L116" s="34"/>
      <c r="M116" s="34"/>
      <c r="N116" s="34"/>
      <c r="O116" s="34"/>
      <c r="P116" s="34"/>
      <c r="Q116" s="34"/>
      <c r="R116" s="34"/>
      <c r="S116" s="34"/>
      <c r="T116" s="35"/>
      <c r="U116" s="111">
        <v>0</v>
      </c>
      <c r="V116" s="112"/>
      <c r="W116" s="112"/>
      <c r="X116" s="112"/>
      <c r="Y116" s="113"/>
      <c r="Z116" s="111">
        <v>0</v>
      </c>
      <c r="AA116" s="112"/>
      <c r="AB116" s="112"/>
      <c r="AC116" s="112"/>
      <c r="AD116" s="113"/>
      <c r="AE116" s="111">
        <v>0</v>
      </c>
      <c r="AF116" s="112"/>
      <c r="AG116" s="112"/>
      <c r="AH116" s="113"/>
      <c r="AI116" s="111">
        <f>IF(ISNUMBER(U116),U116,0)+IF(ISNUMBER(Z116),Z116,0)</f>
        <v>0</v>
      </c>
      <c r="AJ116" s="112"/>
      <c r="AK116" s="112"/>
      <c r="AL116" s="112"/>
      <c r="AM116" s="113"/>
      <c r="AN116" s="111">
        <v>1252524</v>
      </c>
      <c r="AO116" s="112"/>
      <c r="AP116" s="112"/>
      <c r="AQ116" s="112"/>
      <c r="AR116" s="113"/>
      <c r="AS116" s="111">
        <v>5112148.0199999996</v>
      </c>
      <c r="AT116" s="112"/>
      <c r="AU116" s="112"/>
      <c r="AV116" s="112"/>
      <c r="AW116" s="113"/>
      <c r="AX116" s="111">
        <v>0</v>
      </c>
      <c r="AY116" s="112"/>
      <c r="AZ116" s="112"/>
      <c r="BA116" s="113"/>
      <c r="BB116" s="111">
        <f>IF(ISNUMBER(AN116),AN116,0)+IF(ISNUMBER(AS116),AS116,0)</f>
        <v>6364672.0199999996</v>
      </c>
      <c r="BC116" s="112"/>
      <c r="BD116" s="112"/>
      <c r="BE116" s="112"/>
      <c r="BF116" s="113"/>
      <c r="BG116" s="111">
        <v>2823150</v>
      </c>
      <c r="BH116" s="112"/>
      <c r="BI116" s="112"/>
      <c r="BJ116" s="112"/>
      <c r="BK116" s="113"/>
      <c r="BL116" s="111">
        <v>0</v>
      </c>
      <c r="BM116" s="112"/>
      <c r="BN116" s="112"/>
      <c r="BO116" s="112"/>
      <c r="BP116" s="113"/>
      <c r="BQ116" s="111">
        <v>0</v>
      </c>
      <c r="BR116" s="112"/>
      <c r="BS116" s="112"/>
      <c r="BT116" s="113"/>
      <c r="BU116" s="111">
        <f>IF(ISNUMBER(BG116),BG116,0)+IF(ISNUMBER(BL116),BL116,0)</f>
        <v>2823150</v>
      </c>
      <c r="BV116" s="112"/>
      <c r="BW116" s="112"/>
      <c r="BX116" s="112"/>
      <c r="BY116" s="113"/>
    </row>
    <row r="117" spans="1:79" ht="8.25" customHeight="1" x14ac:dyDescent="0.2"/>
    <row r="118" spans="1:79" ht="14.25" customHeight="1" x14ac:dyDescent="0.2">
      <c r="A118" s="82" t="s">
        <v>321</v>
      </c>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row>
    <row r="119" spans="1:79" ht="9.75" customHeight="1" x14ac:dyDescent="0.2">
      <c r="A119" s="132" t="s">
        <v>228</v>
      </c>
      <c r="B119" s="132"/>
      <c r="C119" s="132"/>
      <c r="D119" s="132"/>
      <c r="E119" s="132"/>
      <c r="F119" s="132"/>
      <c r="G119" s="132"/>
      <c r="H119" s="132"/>
      <c r="I119" s="132"/>
      <c r="J119" s="132"/>
      <c r="K119" s="132"/>
      <c r="L119" s="132"/>
      <c r="M119" s="132"/>
      <c r="N119" s="132"/>
      <c r="O119" s="132"/>
      <c r="P119" s="132"/>
      <c r="Q119" s="132"/>
      <c r="R119" s="132"/>
      <c r="S119" s="132"/>
      <c r="T119" s="132"/>
      <c r="U119" s="132"/>
      <c r="V119" s="132"/>
      <c r="W119" s="132"/>
      <c r="X119" s="132"/>
      <c r="Y119" s="132"/>
      <c r="Z119" s="132"/>
      <c r="AA119" s="132"/>
      <c r="AB119" s="132"/>
      <c r="AC119" s="132"/>
      <c r="AD119" s="132"/>
      <c r="AE119" s="132"/>
      <c r="AF119" s="132"/>
      <c r="AG119" s="132"/>
      <c r="AH119" s="132"/>
      <c r="AI119" s="132"/>
      <c r="AJ119" s="132"/>
      <c r="AK119" s="132"/>
      <c r="AL119" s="132"/>
      <c r="AM119" s="132"/>
      <c r="AN119" s="132"/>
      <c r="AO119" s="132"/>
      <c r="AP119" s="132"/>
      <c r="AQ119" s="132"/>
      <c r="AR119" s="132"/>
      <c r="AS119" s="132"/>
      <c r="AT119" s="132"/>
      <c r="AU119" s="132"/>
      <c r="AV119" s="132"/>
      <c r="AW119" s="132"/>
      <c r="AX119" s="132"/>
      <c r="AY119" s="132"/>
      <c r="AZ119" s="132"/>
      <c r="BA119" s="132"/>
      <c r="BB119" s="132"/>
      <c r="BC119" s="132"/>
      <c r="BD119" s="132"/>
      <c r="BE119" s="132"/>
      <c r="BF119" s="132"/>
      <c r="BG119" s="132"/>
      <c r="BH119" s="132"/>
    </row>
    <row r="120" spans="1:79" ht="17.25" customHeight="1" x14ac:dyDescent="0.2">
      <c r="A120" s="91" t="s">
        <v>7</v>
      </c>
      <c r="B120" s="92"/>
      <c r="C120" s="92"/>
      <c r="D120" s="91" t="s">
        <v>135</v>
      </c>
      <c r="E120" s="92"/>
      <c r="F120" s="92"/>
      <c r="G120" s="92"/>
      <c r="H120" s="92"/>
      <c r="I120" s="92"/>
      <c r="J120" s="92"/>
      <c r="K120" s="92"/>
      <c r="L120" s="92"/>
      <c r="M120" s="92"/>
      <c r="N120" s="92"/>
      <c r="O120" s="92"/>
      <c r="P120" s="92"/>
      <c r="Q120" s="92"/>
      <c r="R120" s="92"/>
      <c r="S120" s="92"/>
      <c r="T120" s="93"/>
      <c r="U120" s="56" t="s">
        <v>232</v>
      </c>
      <c r="V120" s="56"/>
      <c r="W120" s="56"/>
      <c r="X120" s="56"/>
      <c r="Y120" s="56"/>
      <c r="Z120" s="56"/>
      <c r="AA120" s="56"/>
      <c r="AB120" s="56"/>
      <c r="AC120" s="56"/>
      <c r="AD120" s="56"/>
      <c r="AE120" s="56"/>
      <c r="AF120" s="56"/>
      <c r="AG120" s="56"/>
      <c r="AH120" s="56"/>
      <c r="AI120" s="56"/>
      <c r="AJ120" s="56"/>
      <c r="AK120" s="56"/>
      <c r="AL120" s="56"/>
      <c r="AM120" s="56"/>
      <c r="AN120" s="56"/>
      <c r="AO120" s="56" t="s">
        <v>234</v>
      </c>
      <c r="AP120" s="56"/>
      <c r="AQ120" s="56"/>
      <c r="AR120" s="56"/>
      <c r="AS120" s="56"/>
      <c r="AT120" s="56"/>
      <c r="AU120" s="56"/>
      <c r="AV120" s="56"/>
      <c r="AW120" s="56"/>
      <c r="AX120" s="56"/>
      <c r="AY120" s="56"/>
      <c r="AZ120" s="56"/>
      <c r="BA120" s="56"/>
      <c r="BB120" s="56"/>
      <c r="BC120" s="56"/>
      <c r="BD120" s="56"/>
      <c r="BE120" s="56"/>
      <c r="BF120" s="56"/>
      <c r="BG120" s="56"/>
      <c r="BH120" s="56"/>
    </row>
    <row r="121" spans="1:79" ht="46.5" customHeight="1" x14ac:dyDescent="0.2">
      <c r="A121" s="94"/>
      <c r="B121" s="95"/>
      <c r="C121" s="95"/>
      <c r="D121" s="94"/>
      <c r="E121" s="95"/>
      <c r="F121" s="95"/>
      <c r="G121" s="95"/>
      <c r="H121" s="95"/>
      <c r="I121" s="95"/>
      <c r="J121" s="95"/>
      <c r="K121" s="95"/>
      <c r="L121" s="95"/>
      <c r="M121" s="95"/>
      <c r="N121" s="95"/>
      <c r="O121" s="95"/>
      <c r="P121" s="95"/>
      <c r="Q121" s="95"/>
      <c r="R121" s="95"/>
      <c r="S121" s="95"/>
      <c r="T121" s="96"/>
      <c r="U121" s="66" t="s">
        <v>5</v>
      </c>
      <c r="V121" s="67"/>
      <c r="W121" s="67"/>
      <c r="X121" s="67"/>
      <c r="Y121" s="68"/>
      <c r="Z121" s="66" t="s">
        <v>4</v>
      </c>
      <c r="AA121" s="67"/>
      <c r="AB121" s="67"/>
      <c r="AC121" s="67"/>
      <c r="AD121" s="68"/>
      <c r="AE121" s="87" t="s">
        <v>130</v>
      </c>
      <c r="AF121" s="88"/>
      <c r="AG121" s="88"/>
      <c r="AH121" s="88"/>
      <c r="AI121" s="89"/>
      <c r="AJ121" s="66" t="s">
        <v>6</v>
      </c>
      <c r="AK121" s="67"/>
      <c r="AL121" s="67"/>
      <c r="AM121" s="67"/>
      <c r="AN121" s="68"/>
      <c r="AO121" s="66" t="s">
        <v>5</v>
      </c>
      <c r="AP121" s="67"/>
      <c r="AQ121" s="67"/>
      <c r="AR121" s="67"/>
      <c r="AS121" s="68"/>
      <c r="AT121" s="66" t="s">
        <v>4</v>
      </c>
      <c r="AU121" s="67"/>
      <c r="AV121" s="67"/>
      <c r="AW121" s="67"/>
      <c r="AX121" s="68"/>
      <c r="AY121" s="87" t="s">
        <v>130</v>
      </c>
      <c r="AZ121" s="88"/>
      <c r="BA121" s="88"/>
      <c r="BB121" s="88"/>
      <c r="BC121" s="89"/>
      <c r="BD121" s="56" t="s">
        <v>108</v>
      </c>
      <c r="BE121" s="56"/>
      <c r="BF121" s="56"/>
      <c r="BG121" s="56"/>
      <c r="BH121" s="56"/>
    </row>
    <row r="122" spans="1:79" ht="15" customHeight="1" x14ac:dyDescent="0.2">
      <c r="A122" s="66" t="s">
        <v>196</v>
      </c>
      <c r="B122" s="67"/>
      <c r="C122" s="67"/>
      <c r="D122" s="66">
        <v>2</v>
      </c>
      <c r="E122" s="67"/>
      <c r="F122" s="67"/>
      <c r="G122" s="67"/>
      <c r="H122" s="67"/>
      <c r="I122" s="67"/>
      <c r="J122" s="67"/>
      <c r="K122" s="67"/>
      <c r="L122" s="67"/>
      <c r="M122" s="67"/>
      <c r="N122" s="67"/>
      <c r="O122" s="67"/>
      <c r="P122" s="67"/>
      <c r="Q122" s="67"/>
      <c r="R122" s="67"/>
      <c r="S122" s="67"/>
      <c r="T122" s="68"/>
      <c r="U122" s="66">
        <v>3</v>
      </c>
      <c r="V122" s="67"/>
      <c r="W122" s="67"/>
      <c r="X122" s="67"/>
      <c r="Y122" s="68"/>
      <c r="Z122" s="66">
        <v>4</v>
      </c>
      <c r="AA122" s="67"/>
      <c r="AB122" s="67"/>
      <c r="AC122" s="67"/>
      <c r="AD122" s="68"/>
      <c r="AE122" s="66">
        <v>5</v>
      </c>
      <c r="AF122" s="67"/>
      <c r="AG122" s="67"/>
      <c r="AH122" s="67"/>
      <c r="AI122" s="68"/>
      <c r="AJ122" s="66">
        <v>6</v>
      </c>
      <c r="AK122" s="67"/>
      <c r="AL122" s="67"/>
      <c r="AM122" s="67"/>
      <c r="AN122" s="68"/>
      <c r="AO122" s="66">
        <v>7</v>
      </c>
      <c r="AP122" s="67"/>
      <c r="AQ122" s="67"/>
      <c r="AR122" s="67"/>
      <c r="AS122" s="68"/>
      <c r="AT122" s="66">
        <v>8</v>
      </c>
      <c r="AU122" s="67"/>
      <c r="AV122" s="67"/>
      <c r="AW122" s="67"/>
      <c r="AX122" s="68"/>
      <c r="AY122" s="66">
        <v>9</v>
      </c>
      <c r="AZ122" s="67"/>
      <c r="BA122" s="67"/>
      <c r="BB122" s="67"/>
      <c r="BC122" s="68"/>
      <c r="BD122" s="66">
        <v>10</v>
      </c>
      <c r="BE122" s="67"/>
      <c r="BF122" s="67"/>
      <c r="BG122" s="67"/>
      <c r="BH122" s="68"/>
    </row>
    <row r="123" spans="1:79" s="1" customFormat="1" ht="12.75" hidden="1" customHeight="1" x14ac:dyDescent="0.2">
      <c r="A123" s="60" t="s">
        <v>81</v>
      </c>
      <c r="B123" s="61"/>
      <c r="C123" s="61"/>
      <c r="D123" s="60" t="s">
        <v>69</v>
      </c>
      <c r="E123" s="61"/>
      <c r="F123" s="61"/>
      <c r="G123" s="61"/>
      <c r="H123" s="61"/>
      <c r="I123" s="61"/>
      <c r="J123" s="61"/>
      <c r="K123" s="61"/>
      <c r="L123" s="61"/>
      <c r="M123" s="61"/>
      <c r="N123" s="61"/>
      <c r="O123" s="61"/>
      <c r="P123" s="61"/>
      <c r="Q123" s="61"/>
      <c r="R123" s="61"/>
      <c r="S123" s="61"/>
      <c r="T123" s="62"/>
      <c r="U123" s="60" t="s">
        <v>72</v>
      </c>
      <c r="V123" s="61"/>
      <c r="W123" s="61"/>
      <c r="X123" s="61"/>
      <c r="Y123" s="62"/>
      <c r="Z123" s="60" t="s">
        <v>73</v>
      </c>
      <c r="AA123" s="61"/>
      <c r="AB123" s="61"/>
      <c r="AC123" s="61"/>
      <c r="AD123" s="62"/>
      <c r="AE123" s="60" t="s">
        <v>106</v>
      </c>
      <c r="AF123" s="61"/>
      <c r="AG123" s="61"/>
      <c r="AH123" s="61"/>
      <c r="AI123" s="62"/>
      <c r="AJ123" s="97" t="s">
        <v>198</v>
      </c>
      <c r="AK123" s="98"/>
      <c r="AL123" s="98"/>
      <c r="AM123" s="98"/>
      <c r="AN123" s="99"/>
      <c r="AO123" s="60" t="s">
        <v>74</v>
      </c>
      <c r="AP123" s="61"/>
      <c r="AQ123" s="61"/>
      <c r="AR123" s="61"/>
      <c r="AS123" s="62"/>
      <c r="AT123" s="60" t="s">
        <v>75</v>
      </c>
      <c r="AU123" s="61"/>
      <c r="AV123" s="61"/>
      <c r="AW123" s="61"/>
      <c r="AX123" s="62"/>
      <c r="AY123" s="60" t="s">
        <v>107</v>
      </c>
      <c r="AZ123" s="61"/>
      <c r="BA123" s="61"/>
      <c r="BB123" s="61"/>
      <c r="BC123" s="62"/>
      <c r="BD123" s="121" t="s">
        <v>198</v>
      </c>
      <c r="BE123" s="121"/>
      <c r="BF123" s="121"/>
      <c r="BG123" s="121"/>
      <c r="BH123" s="121"/>
      <c r="CA123" s="1" t="s">
        <v>42</v>
      </c>
    </row>
    <row r="124" spans="1:79" s="30" customFormat="1" ht="38.25" customHeight="1" x14ac:dyDescent="0.2">
      <c r="A124" s="100">
        <v>1</v>
      </c>
      <c r="B124" s="101"/>
      <c r="C124" s="101"/>
      <c r="D124" s="71" t="s">
        <v>342</v>
      </c>
      <c r="E124" s="72"/>
      <c r="F124" s="72"/>
      <c r="G124" s="72"/>
      <c r="H124" s="72"/>
      <c r="I124" s="72"/>
      <c r="J124" s="72"/>
      <c r="K124" s="72"/>
      <c r="L124" s="72"/>
      <c r="M124" s="72"/>
      <c r="N124" s="72"/>
      <c r="O124" s="72"/>
      <c r="P124" s="72"/>
      <c r="Q124" s="72"/>
      <c r="R124" s="72"/>
      <c r="S124" s="72"/>
      <c r="T124" s="73"/>
      <c r="U124" s="104">
        <v>2994506</v>
      </c>
      <c r="V124" s="105"/>
      <c r="W124" s="105"/>
      <c r="X124" s="105"/>
      <c r="Y124" s="106"/>
      <c r="Z124" s="104">
        <v>0</v>
      </c>
      <c r="AA124" s="105"/>
      <c r="AB124" s="105"/>
      <c r="AC124" s="105"/>
      <c r="AD124" s="106"/>
      <c r="AE124" s="103">
        <v>0</v>
      </c>
      <c r="AF124" s="103"/>
      <c r="AG124" s="103"/>
      <c r="AH124" s="103"/>
      <c r="AI124" s="103"/>
      <c r="AJ124" s="133">
        <f>IF(ISNUMBER(U124),U124,0)+IF(ISNUMBER(Z124),Z124,0)</f>
        <v>2994506</v>
      </c>
      <c r="AK124" s="133"/>
      <c r="AL124" s="133"/>
      <c r="AM124" s="133"/>
      <c r="AN124" s="133"/>
      <c r="AO124" s="103">
        <v>3162180</v>
      </c>
      <c r="AP124" s="103"/>
      <c r="AQ124" s="103"/>
      <c r="AR124" s="103"/>
      <c r="AS124" s="103"/>
      <c r="AT124" s="133">
        <v>0</v>
      </c>
      <c r="AU124" s="133"/>
      <c r="AV124" s="133"/>
      <c r="AW124" s="133"/>
      <c r="AX124" s="133"/>
      <c r="AY124" s="103">
        <v>0</v>
      </c>
      <c r="AZ124" s="103"/>
      <c r="BA124" s="103"/>
      <c r="BB124" s="103"/>
      <c r="BC124" s="103"/>
      <c r="BD124" s="133">
        <f>IF(ISNUMBER(AO124),AO124,0)+IF(ISNUMBER(AT124),AT124,0)</f>
        <v>3162180</v>
      </c>
      <c r="BE124" s="133"/>
      <c r="BF124" s="133"/>
      <c r="BG124" s="133"/>
      <c r="BH124" s="133"/>
      <c r="CA124" s="30" t="s">
        <v>43</v>
      </c>
    </row>
    <row r="125" spans="1:79" s="30" customFormat="1" ht="25.5" customHeight="1" x14ac:dyDescent="0.2">
      <c r="A125" s="100">
        <v>2</v>
      </c>
      <c r="B125" s="101"/>
      <c r="C125" s="101"/>
      <c r="D125" s="71" t="s">
        <v>338</v>
      </c>
      <c r="E125" s="72"/>
      <c r="F125" s="72"/>
      <c r="G125" s="72"/>
      <c r="H125" s="72"/>
      <c r="I125" s="72"/>
      <c r="J125" s="72"/>
      <c r="K125" s="72"/>
      <c r="L125" s="72"/>
      <c r="M125" s="72"/>
      <c r="N125" s="72"/>
      <c r="O125" s="72"/>
      <c r="P125" s="72"/>
      <c r="Q125" s="72"/>
      <c r="R125" s="72"/>
      <c r="S125" s="72"/>
      <c r="T125" s="73"/>
      <c r="U125" s="104">
        <v>0</v>
      </c>
      <c r="V125" s="105"/>
      <c r="W125" s="105"/>
      <c r="X125" s="105"/>
      <c r="Y125" s="106"/>
      <c r="Z125" s="104">
        <v>0</v>
      </c>
      <c r="AA125" s="105"/>
      <c r="AB125" s="105"/>
      <c r="AC125" s="105"/>
      <c r="AD125" s="106"/>
      <c r="AE125" s="103">
        <v>0</v>
      </c>
      <c r="AF125" s="103"/>
      <c r="AG125" s="103"/>
      <c r="AH125" s="103"/>
      <c r="AI125" s="103"/>
      <c r="AJ125" s="133">
        <f>IF(ISNUMBER(U125),U125,0)+IF(ISNUMBER(Z125),Z125,0)</f>
        <v>0</v>
      </c>
      <c r="AK125" s="133"/>
      <c r="AL125" s="133"/>
      <c r="AM125" s="133"/>
      <c r="AN125" s="133"/>
      <c r="AO125" s="103">
        <v>0</v>
      </c>
      <c r="AP125" s="103"/>
      <c r="AQ125" s="103"/>
      <c r="AR125" s="103"/>
      <c r="AS125" s="103"/>
      <c r="AT125" s="133">
        <v>0</v>
      </c>
      <c r="AU125" s="133"/>
      <c r="AV125" s="133"/>
      <c r="AW125" s="133"/>
      <c r="AX125" s="133"/>
      <c r="AY125" s="103">
        <v>0</v>
      </c>
      <c r="AZ125" s="103"/>
      <c r="BA125" s="103"/>
      <c r="BB125" s="103"/>
      <c r="BC125" s="103"/>
      <c r="BD125" s="133">
        <f>IF(ISNUMBER(AO125),AO125,0)+IF(ISNUMBER(AT125),AT125,0)</f>
        <v>0</v>
      </c>
      <c r="BE125" s="133"/>
      <c r="BF125" s="133"/>
      <c r="BG125" s="133"/>
      <c r="BH125" s="133"/>
    </row>
    <row r="126" spans="1:79" s="7" customFormat="1" ht="12.75" customHeight="1" x14ac:dyDescent="0.2">
      <c r="A126" s="122"/>
      <c r="B126" s="123"/>
      <c r="C126" s="123"/>
      <c r="D126" s="59" t="s">
        <v>161</v>
      </c>
      <c r="E126" s="34"/>
      <c r="F126" s="34"/>
      <c r="G126" s="34"/>
      <c r="H126" s="34"/>
      <c r="I126" s="34"/>
      <c r="J126" s="34"/>
      <c r="K126" s="34"/>
      <c r="L126" s="34"/>
      <c r="M126" s="34"/>
      <c r="N126" s="34"/>
      <c r="O126" s="34"/>
      <c r="P126" s="34"/>
      <c r="Q126" s="34"/>
      <c r="R126" s="34"/>
      <c r="S126" s="34"/>
      <c r="T126" s="35"/>
      <c r="U126" s="111">
        <v>2994506</v>
      </c>
      <c r="V126" s="112"/>
      <c r="W126" s="112"/>
      <c r="X126" s="112"/>
      <c r="Y126" s="113"/>
      <c r="Z126" s="111">
        <v>0</v>
      </c>
      <c r="AA126" s="112"/>
      <c r="AB126" s="112"/>
      <c r="AC126" s="112"/>
      <c r="AD126" s="113"/>
      <c r="AE126" s="114">
        <v>0</v>
      </c>
      <c r="AF126" s="114"/>
      <c r="AG126" s="114"/>
      <c r="AH126" s="114"/>
      <c r="AI126" s="114"/>
      <c r="AJ126" s="134">
        <f>IF(ISNUMBER(U126),U126,0)+IF(ISNUMBER(Z126),Z126,0)</f>
        <v>2994506</v>
      </c>
      <c r="AK126" s="134"/>
      <c r="AL126" s="134"/>
      <c r="AM126" s="134"/>
      <c r="AN126" s="134"/>
      <c r="AO126" s="114">
        <v>3162180</v>
      </c>
      <c r="AP126" s="114"/>
      <c r="AQ126" s="114"/>
      <c r="AR126" s="114"/>
      <c r="AS126" s="114"/>
      <c r="AT126" s="134">
        <v>0</v>
      </c>
      <c r="AU126" s="134"/>
      <c r="AV126" s="134"/>
      <c r="AW126" s="134"/>
      <c r="AX126" s="134"/>
      <c r="AY126" s="114">
        <v>0</v>
      </c>
      <c r="AZ126" s="114"/>
      <c r="BA126" s="114"/>
      <c r="BB126" s="114"/>
      <c r="BC126" s="114"/>
      <c r="BD126" s="134">
        <f>IF(ISNUMBER(AO126),AO126,0)+IF(ISNUMBER(AT126),AT126,0)</f>
        <v>3162180</v>
      </c>
      <c r="BE126" s="134"/>
      <c r="BF126" s="134"/>
      <c r="BG126" s="134"/>
      <c r="BH126" s="134"/>
    </row>
    <row r="127" spans="1:79" s="6" customFormat="1" ht="20.25" customHeight="1" x14ac:dyDescent="0.2">
      <c r="A127" s="19"/>
      <c r="B127" s="19"/>
      <c r="C127" s="19"/>
      <c r="D127" s="19"/>
      <c r="E127" s="19"/>
      <c r="F127" s="19"/>
      <c r="G127" s="19"/>
      <c r="H127" s="19"/>
      <c r="I127" s="19"/>
      <c r="J127" s="19"/>
      <c r="K127" s="19"/>
      <c r="L127" s="19"/>
      <c r="M127" s="19"/>
      <c r="N127" s="19"/>
      <c r="O127" s="19"/>
      <c r="P127" s="19"/>
      <c r="Q127" s="19"/>
      <c r="R127" s="19"/>
      <c r="S127" s="19"/>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row>
    <row r="128" spans="1:79" ht="27.75" customHeight="1" x14ac:dyDescent="0.2"/>
    <row r="129" spans="1:79" ht="25.5" customHeight="1" x14ac:dyDescent="0.2">
      <c r="A129" s="82" t="s">
        <v>166</v>
      </c>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row>
    <row r="130" spans="1:79" ht="31.5" customHeight="1" x14ac:dyDescent="0.2">
      <c r="A130" s="82" t="s">
        <v>308</v>
      </c>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row>
    <row r="131" spans="1:79" ht="23.1" customHeight="1" x14ac:dyDescent="0.2">
      <c r="A131" s="91" t="s">
        <v>7</v>
      </c>
      <c r="B131" s="92"/>
      <c r="C131" s="92"/>
      <c r="D131" s="56" t="s">
        <v>10</v>
      </c>
      <c r="E131" s="56"/>
      <c r="F131" s="56"/>
      <c r="G131" s="56"/>
      <c r="H131" s="56"/>
      <c r="I131" s="56"/>
      <c r="J131" s="56"/>
      <c r="K131" s="56"/>
      <c r="L131" s="56"/>
      <c r="M131" s="56"/>
      <c r="N131" s="56"/>
      <c r="O131" s="56"/>
      <c r="P131" s="56"/>
      <c r="Q131" s="56" t="s">
        <v>9</v>
      </c>
      <c r="R131" s="56"/>
      <c r="S131" s="56"/>
      <c r="T131" s="56"/>
      <c r="U131" s="56"/>
      <c r="V131" s="56" t="s">
        <v>8</v>
      </c>
      <c r="W131" s="56"/>
      <c r="X131" s="56"/>
      <c r="Y131" s="56"/>
      <c r="Z131" s="56"/>
      <c r="AA131" s="56"/>
      <c r="AB131" s="56"/>
      <c r="AC131" s="56"/>
      <c r="AD131" s="56"/>
      <c r="AE131" s="56"/>
      <c r="AF131" s="66" t="s">
        <v>229</v>
      </c>
      <c r="AG131" s="67"/>
      <c r="AH131" s="67"/>
      <c r="AI131" s="67"/>
      <c r="AJ131" s="67"/>
      <c r="AK131" s="67"/>
      <c r="AL131" s="67"/>
      <c r="AM131" s="67"/>
      <c r="AN131" s="67"/>
      <c r="AO131" s="67"/>
      <c r="AP131" s="67"/>
      <c r="AQ131" s="67"/>
      <c r="AR131" s="67"/>
      <c r="AS131" s="67"/>
      <c r="AT131" s="68"/>
      <c r="AU131" s="66" t="s">
        <v>230</v>
      </c>
      <c r="AV131" s="67"/>
      <c r="AW131" s="67"/>
      <c r="AX131" s="67"/>
      <c r="AY131" s="67"/>
      <c r="AZ131" s="67"/>
      <c r="BA131" s="67"/>
      <c r="BB131" s="67"/>
      <c r="BC131" s="67"/>
      <c r="BD131" s="67"/>
      <c r="BE131" s="67"/>
      <c r="BF131" s="67"/>
      <c r="BG131" s="67"/>
      <c r="BH131" s="67"/>
      <c r="BI131" s="68"/>
      <c r="BJ131" s="66" t="s">
        <v>231</v>
      </c>
      <c r="BK131" s="67"/>
      <c r="BL131" s="67"/>
      <c r="BM131" s="67"/>
      <c r="BN131" s="67"/>
      <c r="BO131" s="67"/>
      <c r="BP131" s="67"/>
      <c r="BQ131" s="67"/>
      <c r="BR131" s="67"/>
      <c r="BS131" s="67"/>
      <c r="BT131" s="67"/>
      <c r="BU131" s="67"/>
      <c r="BV131" s="67"/>
      <c r="BW131" s="67"/>
      <c r="BX131" s="68"/>
    </row>
    <row r="132" spans="1:79" ht="40.5" customHeight="1" x14ac:dyDescent="0.2">
      <c r="A132" s="94"/>
      <c r="B132" s="95"/>
      <c r="C132" s="95"/>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t="s">
        <v>5</v>
      </c>
      <c r="AG132" s="56"/>
      <c r="AH132" s="56"/>
      <c r="AI132" s="56"/>
      <c r="AJ132" s="56"/>
      <c r="AK132" s="56" t="s">
        <v>4</v>
      </c>
      <c r="AL132" s="56"/>
      <c r="AM132" s="56"/>
      <c r="AN132" s="56"/>
      <c r="AO132" s="56"/>
      <c r="AP132" s="56" t="s">
        <v>137</v>
      </c>
      <c r="AQ132" s="56"/>
      <c r="AR132" s="56"/>
      <c r="AS132" s="56"/>
      <c r="AT132" s="56"/>
      <c r="AU132" s="56" t="s">
        <v>5</v>
      </c>
      <c r="AV132" s="56"/>
      <c r="AW132" s="56"/>
      <c r="AX132" s="56"/>
      <c r="AY132" s="56"/>
      <c r="AZ132" s="56" t="s">
        <v>4</v>
      </c>
      <c r="BA132" s="56"/>
      <c r="BB132" s="56"/>
      <c r="BC132" s="56"/>
      <c r="BD132" s="56"/>
      <c r="BE132" s="56" t="s">
        <v>102</v>
      </c>
      <c r="BF132" s="56"/>
      <c r="BG132" s="56"/>
      <c r="BH132" s="56"/>
      <c r="BI132" s="56"/>
      <c r="BJ132" s="56" t="s">
        <v>5</v>
      </c>
      <c r="BK132" s="56"/>
      <c r="BL132" s="56"/>
      <c r="BM132" s="56"/>
      <c r="BN132" s="56"/>
      <c r="BO132" s="56" t="s">
        <v>4</v>
      </c>
      <c r="BP132" s="56"/>
      <c r="BQ132" s="56"/>
      <c r="BR132" s="56"/>
      <c r="BS132" s="56"/>
      <c r="BT132" s="56" t="s">
        <v>109</v>
      </c>
      <c r="BU132" s="56"/>
      <c r="BV132" s="56"/>
      <c r="BW132" s="56"/>
      <c r="BX132" s="56"/>
    </row>
    <row r="133" spans="1:79" ht="15" customHeight="1" x14ac:dyDescent="0.2">
      <c r="A133" s="66">
        <v>1</v>
      </c>
      <c r="B133" s="67"/>
      <c r="C133" s="67"/>
      <c r="D133" s="56">
        <v>2</v>
      </c>
      <c r="E133" s="56"/>
      <c r="F133" s="56"/>
      <c r="G133" s="56"/>
      <c r="H133" s="56"/>
      <c r="I133" s="56"/>
      <c r="J133" s="56"/>
      <c r="K133" s="56"/>
      <c r="L133" s="56"/>
      <c r="M133" s="56"/>
      <c r="N133" s="56"/>
      <c r="O133" s="56"/>
      <c r="P133" s="56"/>
      <c r="Q133" s="56">
        <v>3</v>
      </c>
      <c r="R133" s="56"/>
      <c r="S133" s="56"/>
      <c r="T133" s="56"/>
      <c r="U133" s="56"/>
      <c r="V133" s="56">
        <v>4</v>
      </c>
      <c r="W133" s="56"/>
      <c r="X133" s="56"/>
      <c r="Y133" s="56"/>
      <c r="Z133" s="56"/>
      <c r="AA133" s="56"/>
      <c r="AB133" s="56"/>
      <c r="AC133" s="56"/>
      <c r="AD133" s="56"/>
      <c r="AE133" s="56"/>
      <c r="AF133" s="56">
        <v>5</v>
      </c>
      <c r="AG133" s="56"/>
      <c r="AH133" s="56"/>
      <c r="AI133" s="56"/>
      <c r="AJ133" s="56"/>
      <c r="AK133" s="56">
        <v>6</v>
      </c>
      <c r="AL133" s="56"/>
      <c r="AM133" s="56"/>
      <c r="AN133" s="56"/>
      <c r="AO133" s="56"/>
      <c r="AP133" s="56">
        <v>7</v>
      </c>
      <c r="AQ133" s="56"/>
      <c r="AR133" s="56"/>
      <c r="AS133" s="56"/>
      <c r="AT133" s="56"/>
      <c r="AU133" s="56">
        <v>8</v>
      </c>
      <c r="AV133" s="56"/>
      <c r="AW133" s="56"/>
      <c r="AX133" s="56"/>
      <c r="AY133" s="56"/>
      <c r="AZ133" s="56">
        <v>9</v>
      </c>
      <c r="BA133" s="56"/>
      <c r="BB133" s="56"/>
      <c r="BC133" s="56"/>
      <c r="BD133" s="56"/>
      <c r="BE133" s="56">
        <v>10</v>
      </c>
      <c r="BF133" s="56"/>
      <c r="BG133" s="56"/>
      <c r="BH133" s="56"/>
      <c r="BI133" s="56"/>
      <c r="BJ133" s="56">
        <v>11</v>
      </c>
      <c r="BK133" s="56"/>
      <c r="BL133" s="56"/>
      <c r="BM133" s="56"/>
      <c r="BN133" s="56"/>
      <c r="BO133" s="56">
        <v>12</v>
      </c>
      <c r="BP133" s="56"/>
      <c r="BQ133" s="56"/>
      <c r="BR133" s="56"/>
      <c r="BS133" s="56"/>
      <c r="BT133" s="56">
        <v>13</v>
      </c>
      <c r="BU133" s="56"/>
      <c r="BV133" s="56"/>
      <c r="BW133" s="56"/>
      <c r="BX133" s="56"/>
    </row>
    <row r="134" spans="1:79" ht="10.5" hidden="1" customHeight="1" x14ac:dyDescent="0.2">
      <c r="A134" s="60" t="s">
        <v>168</v>
      </c>
      <c r="B134" s="61"/>
      <c r="C134" s="61"/>
      <c r="D134" s="56" t="s">
        <v>69</v>
      </c>
      <c r="E134" s="56"/>
      <c r="F134" s="56"/>
      <c r="G134" s="56"/>
      <c r="H134" s="56"/>
      <c r="I134" s="56"/>
      <c r="J134" s="56"/>
      <c r="K134" s="56"/>
      <c r="L134" s="56"/>
      <c r="M134" s="56"/>
      <c r="N134" s="56"/>
      <c r="O134" s="56"/>
      <c r="P134" s="56"/>
      <c r="Q134" s="56" t="s">
        <v>82</v>
      </c>
      <c r="R134" s="56"/>
      <c r="S134" s="56"/>
      <c r="T134" s="56"/>
      <c r="U134" s="56"/>
      <c r="V134" s="56" t="s">
        <v>83</v>
      </c>
      <c r="W134" s="56"/>
      <c r="X134" s="56"/>
      <c r="Y134" s="56"/>
      <c r="Z134" s="56"/>
      <c r="AA134" s="56"/>
      <c r="AB134" s="56"/>
      <c r="AC134" s="56"/>
      <c r="AD134" s="56"/>
      <c r="AE134" s="56"/>
      <c r="AF134" s="32" t="s">
        <v>123</v>
      </c>
      <c r="AG134" s="32"/>
      <c r="AH134" s="32"/>
      <c r="AI134" s="32"/>
      <c r="AJ134" s="32"/>
      <c r="AK134" s="42" t="s">
        <v>124</v>
      </c>
      <c r="AL134" s="42"/>
      <c r="AM134" s="42"/>
      <c r="AN134" s="42"/>
      <c r="AO134" s="42"/>
      <c r="AP134" s="121" t="s">
        <v>251</v>
      </c>
      <c r="AQ134" s="121"/>
      <c r="AR134" s="121"/>
      <c r="AS134" s="121"/>
      <c r="AT134" s="121"/>
      <c r="AU134" s="32" t="s">
        <v>125</v>
      </c>
      <c r="AV134" s="32"/>
      <c r="AW134" s="32"/>
      <c r="AX134" s="32"/>
      <c r="AY134" s="32"/>
      <c r="AZ134" s="42" t="s">
        <v>126</v>
      </c>
      <c r="BA134" s="42"/>
      <c r="BB134" s="42"/>
      <c r="BC134" s="42"/>
      <c r="BD134" s="42"/>
      <c r="BE134" s="121" t="s">
        <v>251</v>
      </c>
      <c r="BF134" s="121"/>
      <c r="BG134" s="121"/>
      <c r="BH134" s="121"/>
      <c r="BI134" s="121"/>
      <c r="BJ134" s="32" t="s">
        <v>117</v>
      </c>
      <c r="BK134" s="32"/>
      <c r="BL134" s="32"/>
      <c r="BM134" s="32"/>
      <c r="BN134" s="32"/>
      <c r="BO134" s="42" t="s">
        <v>118</v>
      </c>
      <c r="BP134" s="42"/>
      <c r="BQ134" s="42"/>
      <c r="BR134" s="42"/>
      <c r="BS134" s="42"/>
      <c r="BT134" s="121" t="s">
        <v>251</v>
      </c>
      <c r="BU134" s="121"/>
      <c r="BV134" s="121"/>
      <c r="BW134" s="121"/>
      <c r="BX134" s="121"/>
      <c r="CA134" t="s">
        <v>44</v>
      </c>
    </row>
    <row r="135" spans="1:79" s="7" customFormat="1" ht="15" customHeight="1" x14ac:dyDescent="0.2">
      <c r="A135" s="122">
        <v>0</v>
      </c>
      <c r="B135" s="123"/>
      <c r="C135" s="123"/>
      <c r="D135" s="136" t="s">
        <v>250</v>
      </c>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CA135" s="7" t="s">
        <v>45</v>
      </c>
    </row>
    <row r="136" spans="1:79" s="30" customFormat="1" ht="42.75" customHeight="1" x14ac:dyDescent="0.2">
      <c r="A136" s="100">
        <v>1</v>
      </c>
      <c r="B136" s="101"/>
      <c r="C136" s="101"/>
      <c r="D136" s="153" t="s">
        <v>254</v>
      </c>
      <c r="E136" s="72"/>
      <c r="F136" s="72"/>
      <c r="G136" s="72"/>
      <c r="H136" s="72"/>
      <c r="I136" s="72"/>
      <c r="J136" s="72"/>
      <c r="K136" s="72"/>
      <c r="L136" s="72"/>
      <c r="M136" s="72"/>
      <c r="N136" s="72"/>
      <c r="O136" s="72"/>
      <c r="P136" s="73"/>
      <c r="Q136" s="56" t="s">
        <v>209</v>
      </c>
      <c r="R136" s="56"/>
      <c r="S136" s="56"/>
      <c r="T136" s="56"/>
      <c r="U136" s="56"/>
      <c r="V136" s="153" t="s">
        <v>255</v>
      </c>
      <c r="W136" s="72"/>
      <c r="X136" s="72"/>
      <c r="Y136" s="72"/>
      <c r="Z136" s="72"/>
      <c r="AA136" s="72"/>
      <c r="AB136" s="72"/>
      <c r="AC136" s="72"/>
      <c r="AD136" s="72"/>
      <c r="AE136" s="73"/>
      <c r="AF136" s="137">
        <v>0</v>
      </c>
      <c r="AG136" s="137"/>
      <c r="AH136" s="137"/>
      <c r="AI136" s="137"/>
      <c r="AJ136" s="137"/>
      <c r="AK136" s="137">
        <v>0</v>
      </c>
      <c r="AL136" s="137"/>
      <c r="AM136" s="137"/>
      <c r="AN136" s="137"/>
      <c r="AO136" s="137"/>
      <c r="AP136" s="137">
        <v>0</v>
      </c>
      <c r="AQ136" s="137"/>
      <c r="AR136" s="137"/>
      <c r="AS136" s="137"/>
      <c r="AT136" s="137"/>
      <c r="AU136" s="137">
        <v>31026.560000000001</v>
      </c>
      <c r="AV136" s="137"/>
      <c r="AW136" s="137"/>
      <c r="AX136" s="137"/>
      <c r="AY136" s="137"/>
      <c r="AZ136" s="137">
        <v>0</v>
      </c>
      <c r="BA136" s="137"/>
      <c r="BB136" s="137"/>
      <c r="BC136" s="137"/>
      <c r="BD136" s="137"/>
      <c r="BE136" s="137">
        <v>31026.560000000001</v>
      </c>
      <c r="BF136" s="137"/>
      <c r="BG136" s="137"/>
      <c r="BH136" s="137"/>
      <c r="BI136" s="137"/>
      <c r="BJ136" s="137">
        <v>30083.16</v>
      </c>
      <c r="BK136" s="137"/>
      <c r="BL136" s="137"/>
      <c r="BM136" s="137"/>
      <c r="BN136" s="137"/>
      <c r="BO136" s="137">
        <v>0</v>
      </c>
      <c r="BP136" s="137"/>
      <c r="BQ136" s="137"/>
      <c r="BR136" s="137"/>
      <c r="BS136" s="137"/>
      <c r="BT136" s="137">
        <v>30083.16</v>
      </c>
      <c r="BU136" s="137"/>
      <c r="BV136" s="137"/>
      <c r="BW136" s="137"/>
      <c r="BX136" s="137"/>
    </row>
    <row r="137" spans="1:79" s="30" customFormat="1" ht="45" customHeight="1" x14ac:dyDescent="0.2">
      <c r="A137" s="100">
        <v>1</v>
      </c>
      <c r="B137" s="101"/>
      <c r="C137" s="101"/>
      <c r="D137" s="153" t="s">
        <v>343</v>
      </c>
      <c r="E137" s="72"/>
      <c r="F137" s="72"/>
      <c r="G137" s="72"/>
      <c r="H137" s="72"/>
      <c r="I137" s="72"/>
      <c r="J137" s="72"/>
      <c r="K137" s="72"/>
      <c r="L137" s="72"/>
      <c r="M137" s="72"/>
      <c r="N137" s="72"/>
      <c r="O137" s="72"/>
      <c r="P137" s="73"/>
      <c r="Q137" s="56" t="s">
        <v>209</v>
      </c>
      <c r="R137" s="56"/>
      <c r="S137" s="56"/>
      <c r="T137" s="56"/>
      <c r="U137" s="56"/>
      <c r="V137" s="153" t="s">
        <v>255</v>
      </c>
      <c r="W137" s="72"/>
      <c r="X137" s="72"/>
      <c r="Y137" s="72"/>
      <c r="Z137" s="72"/>
      <c r="AA137" s="72"/>
      <c r="AB137" s="72"/>
      <c r="AC137" s="72"/>
      <c r="AD137" s="72"/>
      <c r="AE137" s="73"/>
      <c r="AF137" s="137">
        <v>0</v>
      </c>
      <c r="AG137" s="137"/>
      <c r="AH137" s="137"/>
      <c r="AI137" s="137"/>
      <c r="AJ137" s="137"/>
      <c r="AK137" s="137">
        <v>0</v>
      </c>
      <c r="AL137" s="137"/>
      <c r="AM137" s="137"/>
      <c r="AN137" s="137"/>
      <c r="AO137" s="137"/>
      <c r="AP137" s="137">
        <v>0</v>
      </c>
      <c r="AQ137" s="137"/>
      <c r="AR137" s="137"/>
      <c r="AS137" s="137"/>
      <c r="AT137" s="137"/>
      <c r="AU137" s="137">
        <v>1754.53</v>
      </c>
      <c r="AV137" s="137"/>
      <c r="AW137" s="137"/>
      <c r="AX137" s="137"/>
      <c r="AY137" s="137"/>
      <c r="AZ137" s="137">
        <v>0</v>
      </c>
      <c r="BA137" s="137"/>
      <c r="BB137" s="137"/>
      <c r="BC137" s="137"/>
      <c r="BD137" s="137"/>
      <c r="BE137" s="137">
        <v>1754.53</v>
      </c>
      <c r="BF137" s="137"/>
      <c r="BG137" s="137"/>
      <c r="BH137" s="137"/>
      <c r="BI137" s="137"/>
      <c r="BJ137" s="137">
        <v>1754.53</v>
      </c>
      <c r="BK137" s="137"/>
      <c r="BL137" s="137"/>
      <c r="BM137" s="137"/>
      <c r="BN137" s="137"/>
      <c r="BO137" s="137">
        <v>0</v>
      </c>
      <c r="BP137" s="137"/>
      <c r="BQ137" s="137"/>
      <c r="BR137" s="137"/>
      <c r="BS137" s="137"/>
      <c r="BT137" s="137">
        <v>1754.53</v>
      </c>
      <c r="BU137" s="137"/>
      <c r="BV137" s="137"/>
      <c r="BW137" s="137"/>
      <c r="BX137" s="137"/>
    </row>
    <row r="138" spans="1:79" s="30" customFormat="1" ht="45" customHeight="1" x14ac:dyDescent="0.2">
      <c r="A138" s="100">
        <v>1</v>
      </c>
      <c r="B138" s="101"/>
      <c r="C138" s="101"/>
      <c r="D138" s="153" t="s">
        <v>344</v>
      </c>
      <c r="E138" s="72"/>
      <c r="F138" s="72"/>
      <c r="G138" s="72"/>
      <c r="H138" s="72"/>
      <c r="I138" s="72"/>
      <c r="J138" s="72"/>
      <c r="K138" s="72"/>
      <c r="L138" s="72"/>
      <c r="M138" s="72"/>
      <c r="N138" s="72"/>
      <c r="O138" s="72"/>
      <c r="P138" s="73"/>
      <c r="Q138" s="56" t="s">
        <v>205</v>
      </c>
      <c r="R138" s="56"/>
      <c r="S138" s="56"/>
      <c r="T138" s="56"/>
      <c r="U138" s="56"/>
      <c r="V138" s="153" t="s">
        <v>255</v>
      </c>
      <c r="W138" s="72"/>
      <c r="X138" s="72"/>
      <c r="Y138" s="72"/>
      <c r="Z138" s="72"/>
      <c r="AA138" s="72"/>
      <c r="AB138" s="72"/>
      <c r="AC138" s="72"/>
      <c r="AD138" s="72"/>
      <c r="AE138" s="73"/>
      <c r="AF138" s="137">
        <v>0</v>
      </c>
      <c r="AG138" s="137"/>
      <c r="AH138" s="137"/>
      <c r="AI138" s="137"/>
      <c r="AJ138" s="137"/>
      <c r="AK138" s="137">
        <v>0</v>
      </c>
      <c r="AL138" s="137"/>
      <c r="AM138" s="137"/>
      <c r="AN138" s="137"/>
      <c r="AO138" s="137"/>
      <c r="AP138" s="137">
        <v>0</v>
      </c>
      <c r="AQ138" s="137"/>
      <c r="AR138" s="137"/>
      <c r="AS138" s="137"/>
      <c r="AT138" s="137"/>
      <c r="AU138" s="137">
        <v>0</v>
      </c>
      <c r="AV138" s="137"/>
      <c r="AW138" s="137"/>
      <c r="AX138" s="137"/>
      <c r="AY138" s="137"/>
      <c r="AZ138" s="137">
        <v>229113.19</v>
      </c>
      <c r="BA138" s="137"/>
      <c r="BB138" s="137"/>
      <c r="BC138" s="137"/>
      <c r="BD138" s="137"/>
      <c r="BE138" s="137">
        <v>229113.19</v>
      </c>
      <c r="BF138" s="137"/>
      <c r="BG138" s="137"/>
      <c r="BH138" s="137"/>
      <c r="BI138" s="137"/>
      <c r="BJ138" s="137">
        <v>260064</v>
      </c>
      <c r="BK138" s="137"/>
      <c r="BL138" s="137"/>
      <c r="BM138" s="137"/>
      <c r="BN138" s="137"/>
      <c r="BO138" s="137">
        <v>0</v>
      </c>
      <c r="BP138" s="137"/>
      <c r="BQ138" s="137"/>
      <c r="BR138" s="137"/>
      <c r="BS138" s="137"/>
      <c r="BT138" s="137">
        <v>260064</v>
      </c>
      <c r="BU138" s="137"/>
      <c r="BV138" s="137"/>
      <c r="BW138" s="137"/>
      <c r="BX138" s="137"/>
    </row>
    <row r="139" spans="1:79" s="7" customFormat="1" ht="15" customHeight="1" x14ac:dyDescent="0.2">
      <c r="A139" s="122">
        <v>0</v>
      </c>
      <c r="B139" s="123"/>
      <c r="C139" s="123"/>
      <c r="D139" s="154" t="s">
        <v>259</v>
      </c>
      <c r="E139" s="34"/>
      <c r="F139" s="34"/>
      <c r="G139" s="34"/>
      <c r="H139" s="34"/>
      <c r="I139" s="34"/>
      <c r="J139" s="34"/>
      <c r="K139" s="34"/>
      <c r="L139" s="34"/>
      <c r="M139" s="34"/>
      <c r="N139" s="34"/>
      <c r="O139" s="34"/>
      <c r="P139" s="35"/>
      <c r="Q139" s="136"/>
      <c r="R139" s="136"/>
      <c r="S139" s="136"/>
      <c r="T139" s="136"/>
      <c r="U139" s="136"/>
      <c r="V139" s="154"/>
      <c r="W139" s="34"/>
      <c r="X139" s="34"/>
      <c r="Y139" s="34"/>
      <c r="Z139" s="34"/>
      <c r="AA139" s="34"/>
      <c r="AB139" s="34"/>
      <c r="AC139" s="34"/>
      <c r="AD139" s="34"/>
      <c r="AE139" s="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row>
    <row r="140" spans="1:79" s="30" customFormat="1" ht="57" customHeight="1" x14ac:dyDescent="0.2">
      <c r="A140" s="100">
        <v>2</v>
      </c>
      <c r="B140" s="101"/>
      <c r="C140" s="101"/>
      <c r="D140" s="153" t="s">
        <v>345</v>
      </c>
      <c r="E140" s="72"/>
      <c r="F140" s="72"/>
      <c r="G140" s="72"/>
      <c r="H140" s="72"/>
      <c r="I140" s="72"/>
      <c r="J140" s="72"/>
      <c r="K140" s="72"/>
      <c r="L140" s="72"/>
      <c r="M140" s="72"/>
      <c r="N140" s="72"/>
      <c r="O140" s="72"/>
      <c r="P140" s="73"/>
      <c r="Q140" s="56" t="s">
        <v>202</v>
      </c>
      <c r="R140" s="56"/>
      <c r="S140" s="56"/>
      <c r="T140" s="56"/>
      <c r="U140" s="56"/>
      <c r="V140" s="153" t="s">
        <v>255</v>
      </c>
      <c r="W140" s="72"/>
      <c r="X140" s="72"/>
      <c r="Y140" s="72"/>
      <c r="Z140" s="72"/>
      <c r="AA140" s="72"/>
      <c r="AB140" s="72"/>
      <c r="AC140" s="72"/>
      <c r="AD140" s="72"/>
      <c r="AE140" s="73"/>
      <c r="AF140" s="137">
        <v>0</v>
      </c>
      <c r="AG140" s="137"/>
      <c r="AH140" s="137"/>
      <c r="AI140" s="137"/>
      <c r="AJ140" s="137"/>
      <c r="AK140" s="137">
        <v>0</v>
      </c>
      <c r="AL140" s="137"/>
      <c r="AM140" s="137"/>
      <c r="AN140" s="137"/>
      <c r="AO140" s="137"/>
      <c r="AP140" s="137">
        <v>0</v>
      </c>
      <c r="AQ140" s="137"/>
      <c r="AR140" s="137"/>
      <c r="AS140" s="137"/>
      <c r="AT140" s="137"/>
      <c r="AU140" s="137">
        <v>35</v>
      </c>
      <c r="AV140" s="137"/>
      <c r="AW140" s="137"/>
      <c r="AX140" s="137"/>
      <c r="AY140" s="137"/>
      <c r="AZ140" s="137">
        <v>1</v>
      </c>
      <c r="BA140" s="137"/>
      <c r="BB140" s="137"/>
      <c r="BC140" s="137"/>
      <c r="BD140" s="137"/>
      <c r="BE140" s="137">
        <v>36</v>
      </c>
      <c r="BF140" s="137"/>
      <c r="BG140" s="137"/>
      <c r="BH140" s="137"/>
      <c r="BI140" s="137"/>
      <c r="BJ140" s="137">
        <v>30</v>
      </c>
      <c r="BK140" s="137"/>
      <c r="BL140" s="137"/>
      <c r="BM140" s="137"/>
      <c r="BN140" s="137"/>
      <c r="BO140" s="137">
        <v>0</v>
      </c>
      <c r="BP140" s="137"/>
      <c r="BQ140" s="137"/>
      <c r="BR140" s="137"/>
      <c r="BS140" s="137"/>
      <c r="BT140" s="137">
        <v>30</v>
      </c>
      <c r="BU140" s="137"/>
      <c r="BV140" s="137"/>
      <c r="BW140" s="137"/>
      <c r="BX140" s="137"/>
    </row>
    <row r="141" spans="1:79" s="30" customFormat="1" ht="55.5" customHeight="1" x14ac:dyDescent="0.2">
      <c r="A141" s="100">
        <v>2</v>
      </c>
      <c r="B141" s="101"/>
      <c r="C141" s="101"/>
      <c r="D141" s="153" t="s">
        <v>346</v>
      </c>
      <c r="E141" s="72"/>
      <c r="F141" s="72"/>
      <c r="G141" s="72"/>
      <c r="H141" s="72"/>
      <c r="I141" s="72"/>
      <c r="J141" s="72"/>
      <c r="K141" s="72"/>
      <c r="L141" s="72"/>
      <c r="M141" s="72"/>
      <c r="N141" s="72"/>
      <c r="O141" s="72"/>
      <c r="P141" s="73"/>
      <c r="Q141" s="56" t="s">
        <v>347</v>
      </c>
      <c r="R141" s="56"/>
      <c r="S141" s="56"/>
      <c r="T141" s="56"/>
      <c r="U141" s="56"/>
      <c r="V141" s="153" t="s">
        <v>255</v>
      </c>
      <c r="W141" s="72"/>
      <c r="X141" s="72"/>
      <c r="Y141" s="72"/>
      <c r="Z141" s="72"/>
      <c r="AA141" s="72"/>
      <c r="AB141" s="72"/>
      <c r="AC141" s="72"/>
      <c r="AD141" s="72"/>
      <c r="AE141" s="73"/>
      <c r="AF141" s="137">
        <v>0</v>
      </c>
      <c r="AG141" s="137"/>
      <c r="AH141" s="137"/>
      <c r="AI141" s="137"/>
      <c r="AJ141" s="137"/>
      <c r="AK141" s="137">
        <v>0</v>
      </c>
      <c r="AL141" s="137"/>
      <c r="AM141" s="137"/>
      <c r="AN141" s="137"/>
      <c r="AO141" s="137"/>
      <c r="AP141" s="137">
        <v>0</v>
      </c>
      <c r="AQ141" s="137"/>
      <c r="AR141" s="137"/>
      <c r="AS141" s="137"/>
      <c r="AT141" s="137"/>
      <c r="AU141" s="137">
        <v>168.13</v>
      </c>
      <c r="AV141" s="137"/>
      <c r="AW141" s="137"/>
      <c r="AX141" s="137"/>
      <c r="AY141" s="137"/>
      <c r="AZ141" s="137">
        <v>0</v>
      </c>
      <c r="BA141" s="137"/>
      <c r="BB141" s="137"/>
      <c r="BC141" s="137"/>
      <c r="BD141" s="137"/>
      <c r="BE141" s="137">
        <v>168.13</v>
      </c>
      <c r="BF141" s="137"/>
      <c r="BG141" s="137"/>
      <c r="BH141" s="137"/>
      <c r="BI141" s="137"/>
      <c r="BJ141" s="137">
        <v>246</v>
      </c>
      <c r="BK141" s="137"/>
      <c r="BL141" s="137"/>
      <c r="BM141" s="137"/>
      <c r="BN141" s="137"/>
      <c r="BO141" s="137">
        <v>0</v>
      </c>
      <c r="BP141" s="137"/>
      <c r="BQ141" s="137"/>
      <c r="BR141" s="137"/>
      <c r="BS141" s="137"/>
      <c r="BT141" s="137">
        <v>246</v>
      </c>
      <c r="BU141" s="137"/>
      <c r="BV141" s="137"/>
      <c r="BW141" s="137"/>
      <c r="BX141" s="137"/>
    </row>
    <row r="142" spans="1:79" s="30" customFormat="1" ht="52.5" customHeight="1" x14ac:dyDescent="0.2">
      <c r="A142" s="100">
        <v>2</v>
      </c>
      <c r="B142" s="101"/>
      <c r="C142" s="101"/>
      <c r="D142" s="153" t="s">
        <v>348</v>
      </c>
      <c r="E142" s="72"/>
      <c r="F142" s="72"/>
      <c r="G142" s="72"/>
      <c r="H142" s="72"/>
      <c r="I142" s="72"/>
      <c r="J142" s="72"/>
      <c r="K142" s="72"/>
      <c r="L142" s="72"/>
      <c r="M142" s="72"/>
      <c r="N142" s="72"/>
      <c r="O142" s="72"/>
      <c r="P142" s="73"/>
      <c r="Q142" s="56" t="s">
        <v>202</v>
      </c>
      <c r="R142" s="56"/>
      <c r="S142" s="56"/>
      <c r="T142" s="56"/>
      <c r="U142" s="56"/>
      <c r="V142" s="153" t="s">
        <v>255</v>
      </c>
      <c r="W142" s="72"/>
      <c r="X142" s="72"/>
      <c r="Y142" s="72"/>
      <c r="Z142" s="72"/>
      <c r="AA142" s="72"/>
      <c r="AB142" s="72"/>
      <c r="AC142" s="72"/>
      <c r="AD142" s="72"/>
      <c r="AE142" s="73"/>
      <c r="AF142" s="137">
        <v>0</v>
      </c>
      <c r="AG142" s="137"/>
      <c r="AH142" s="137"/>
      <c r="AI142" s="137"/>
      <c r="AJ142" s="137"/>
      <c r="AK142" s="137">
        <v>0</v>
      </c>
      <c r="AL142" s="137"/>
      <c r="AM142" s="137"/>
      <c r="AN142" s="137"/>
      <c r="AO142" s="137"/>
      <c r="AP142" s="137">
        <v>0</v>
      </c>
      <c r="AQ142" s="137"/>
      <c r="AR142" s="137"/>
      <c r="AS142" s="137"/>
      <c r="AT142" s="137"/>
      <c r="AU142" s="137">
        <v>0</v>
      </c>
      <c r="AV142" s="137"/>
      <c r="AW142" s="137"/>
      <c r="AX142" s="137"/>
      <c r="AY142" s="137"/>
      <c r="AZ142" s="137">
        <v>2</v>
      </c>
      <c r="BA142" s="137"/>
      <c r="BB142" s="137"/>
      <c r="BC142" s="137"/>
      <c r="BD142" s="137"/>
      <c r="BE142" s="137">
        <v>2</v>
      </c>
      <c r="BF142" s="137"/>
      <c r="BG142" s="137"/>
      <c r="BH142" s="137"/>
      <c r="BI142" s="137"/>
      <c r="BJ142" s="137">
        <v>4</v>
      </c>
      <c r="BK142" s="137"/>
      <c r="BL142" s="137"/>
      <c r="BM142" s="137"/>
      <c r="BN142" s="137"/>
      <c r="BO142" s="137">
        <v>0</v>
      </c>
      <c r="BP142" s="137"/>
      <c r="BQ142" s="137"/>
      <c r="BR142" s="137"/>
      <c r="BS142" s="137"/>
      <c r="BT142" s="137">
        <v>4</v>
      </c>
      <c r="BU142" s="137"/>
      <c r="BV142" s="137"/>
      <c r="BW142" s="137"/>
      <c r="BX142" s="137"/>
    </row>
    <row r="143" spans="1:79" s="7" customFormat="1" ht="15" customHeight="1" x14ac:dyDescent="0.2">
      <c r="A143" s="122">
        <v>0</v>
      </c>
      <c r="B143" s="123"/>
      <c r="C143" s="123"/>
      <c r="D143" s="154" t="s">
        <v>265</v>
      </c>
      <c r="E143" s="34"/>
      <c r="F143" s="34"/>
      <c r="G143" s="34"/>
      <c r="H143" s="34"/>
      <c r="I143" s="34"/>
      <c r="J143" s="34"/>
      <c r="K143" s="34"/>
      <c r="L143" s="34"/>
      <c r="M143" s="34"/>
      <c r="N143" s="34"/>
      <c r="O143" s="34"/>
      <c r="P143" s="35"/>
      <c r="Q143" s="136"/>
      <c r="R143" s="136"/>
      <c r="S143" s="136"/>
      <c r="T143" s="136"/>
      <c r="U143" s="136"/>
      <c r="V143" s="154"/>
      <c r="W143" s="34"/>
      <c r="X143" s="34"/>
      <c r="Y143" s="34"/>
      <c r="Z143" s="34"/>
      <c r="AA143" s="34"/>
      <c r="AB143" s="34"/>
      <c r="AC143" s="34"/>
      <c r="AD143" s="34"/>
      <c r="AE143" s="35"/>
      <c r="AF143" s="135"/>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c r="BC143" s="135"/>
      <c r="BD143" s="135"/>
      <c r="BE143" s="135"/>
      <c r="BF143" s="135"/>
      <c r="BG143" s="135"/>
      <c r="BH143" s="135"/>
      <c r="BI143" s="135"/>
      <c r="BJ143" s="135"/>
      <c r="BK143" s="135"/>
      <c r="BL143" s="135"/>
      <c r="BM143" s="135"/>
      <c r="BN143" s="135"/>
      <c r="BO143" s="135"/>
      <c r="BP143" s="135"/>
      <c r="BQ143" s="135"/>
      <c r="BR143" s="135"/>
      <c r="BS143" s="135"/>
      <c r="BT143" s="135"/>
      <c r="BU143" s="135"/>
      <c r="BV143" s="135"/>
      <c r="BW143" s="135"/>
      <c r="BX143" s="135"/>
    </row>
    <row r="144" spans="1:79" s="30" customFormat="1" ht="57" customHeight="1" x14ac:dyDescent="0.2">
      <c r="A144" s="100">
        <v>3</v>
      </c>
      <c r="B144" s="101"/>
      <c r="C144" s="101"/>
      <c r="D144" s="153" t="s">
        <v>349</v>
      </c>
      <c r="E144" s="72"/>
      <c r="F144" s="72"/>
      <c r="G144" s="72"/>
      <c r="H144" s="72"/>
      <c r="I144" s="72"/>
      <c r="J144" s="72"/>
      <c r="K144" s="72"/>
      <c r="L144" s="72"/>
      <c r="M144" s="72"/>
      <c r="N144" s="72"/>
      <c r="O144" s="72"/>
      <c r="P144" s="73"/>
      <c r="Q144" s="56" t="s">
        <v>205</v>
      </c>
      <c r="R144" s="56"/>
      <c r="S144" s="56"/>
      <c r="T144" s="56"/>
      <c r="U144" s="56"/>
      <c r="V144" s="153" t="s">
        <v>267</v>
      </c>
      <c r="W144" s="72"/>
      <c r="X144" s="72"/>
      <c r="Y144" s="72"/>
      <c r="Z144" s="72"/>
      <c r="AA144" s="72"/>
      <c r="AB144" s="72"/>
      <c r="AC144" s="72"/>
      <c r="AD144" s="72"/>
      <c r="AE144" s="73"/>
      <c r="AF144" s="137">
        <v>0</v>
      </c>
      <c r="AG144" s="137"/>
      <c r="AH144" s="137"/>
      <c r="AI144" s="137"/>
      <c r="AJ144" s="137"/>
      <c r="AK144" s="137">
        <v>0</v>
      </c>
      <c r="AL144" s="137"/>
      <c r="AM144" s="137"/>
      <c r="AN144" s="137"/>
      <c r="AO144" s="137"/>
      <c r="AP144" s="137">
        <v>0</v>
      </c>
      <c r="AQ144" s="137"/>
      <c r="AR144" s="137"/>
      <c r="AS144" s="137"/>
      <c r="AT144" s="137"/>
      <c r="AU144" s="137">
        <v>40.369999999999997</v>
      </c>
      <c r="AV144" s="137"/>
      <c r="AW144" s="137"/>
      <c r="AX144" s="137"/>
      <c r="AY144" s="137"/>
      <c r="AZ144" s="137">
        <v>0</v>
      </c>
      <c r="BA144" s="137"/>
      <c r="BB144" s="137"/>
      <c r="BC144" s="137"/>
      <c r="BD144" s="137"/>
      <c r="BE144" s="137">
        <v>40.369999999999997</v>
      </c>
      <c r="BF144" s="137"/>
      <c r="BG144" s="137"/>
      <c r="BH144" s="137"/>
      <c r="BI144" s="137"/>
      <c r="BJ144" s="137">
        <v>93.8</v>
      </c>
      <c r="BK144" s="137"/>
      <c r="BL144" s="137"/>
      <c r="BM144" s="137"/>
      <c r="BN144" s="137"/>
      <c r="BO144" s="137">
        <v>0</v>
      </c>
      <c r="BP144" s="137"/>
      <c r="BQ144" s="137"/>
      <c r="BR144" s="137"/>
      <c r="BS144" s="137"/>
      <c r="BT144" s="137">
        <v>93.8</v>
      </c>
      <c r="BU144" s="137"/>
      <c r="BV144" s="137"/>
      <c r="BW144" s="137"/>
      <c r="BX144" s="137"/>
    </row>
    <row r="145" spans="1:79" s="30" customFormat="1" ht="39.75" customHeight="1" x14ac:dyDescent="0.2">
      <c r="A145" s="100">
        <v>3</v>
      </c>
      <c r="B145" s="101"/>
      <c r="C145" s="101"/>
      <c r="D145" s="153" t="s">
        <v>350</v>
      </c>
      <c r="E145" s="72"/>
      <c r="F145" s="72"/>
      <c r="G145" s="72"/>
      <c r="H145" s="72"/>
      <c r="I145" s="72"/>
      <c r="J145" s="72"/>
      <c r="K145" s="72"/>
      <c r="L145" s="72"/>
      <c r="M145" s="72"/>
      <c r="N145" s="72"/>
      <c r="O145" s="72"/>
      <c r="P145" s="73"/>
      <c r="Q145" s="56" t="s">
        <v>347</v>
      </c>
      <c r="R145" s="56"/>
      <c r="S145" s="56"/>
      <c r="T145" s="56"/>
      <c r="U145" s="56"/>
      <c r="V145" s="153" t="s">
        <v>267</v>
      </c>
      <c r="W145" s="72"/>
      <c r="X145" s="72"/>
      <c r="Y145" s="72"/>
      <c r="Z145" s="72"/>
      <c r="AA145" s="72"/>
      <c r="AB145" s="72"/>
      <c r="AC145" s="72"/>
      <c r="AD145" s="72"/>
      <c r="AE145" s="73"/>
      <c r="AF145" s="137">
        <v>0</v>
      </c>
      <c r="AG145" s="137"/>
      <c r="AH145" s="137"/>
      <c r="AI145" s="137"/>
      <c r="AJ145" s="137"/>
      <c r="AK145" s="137">
        <v>0</v>
      </c>
      <c r="AL145" s="137"/>
      <c r="AM145" s="137"/>
      <c r="AN145" s="137"/>
      <c r="AO145" s="137"/>
      <c r="AP145" s="137">
        <v>0</v>
      </c>
      <c r="AQ145" s="137"/>
      <c r="AR145" s="137"/>
      <c r="AS145" s="137"/>
      <c r="AT145" s="137"/>
      <c r="AU145" s="137">
        <v>0.1</v>
      </c>
      <c r="AV145" s="137"/>
      <c r="AW145" s="137"/>
      <c r="AX145" s="137"/>
      <c r="AY145" s="137"/>
      <c r="AZ145" s="137">
        <v>0</v>
      </c>
      <c r="BA145" s="137"/>
      <c r="BB145" s="137"/>
      <c r="BC145" s="137"/>
      <c r="BD145" s="137"/>
      <c r="BE145" s="137">
        <v>0.1</v>
      </c>
      <c r="BF145" s="137"/>
      <c r="BG145" s="137"/>
      <c r="BH145" s="137"/>
      <c r="BI145" s="137"/>
      <c r="BJ145" s="137">
        <v>0.14000000000000001</v>
      </c>
      <c r="BK145" s="137"/>
      <c r="BL145" s="137"/>
      <c r="BM145" s="137"/>
      <c r="BN145" s="137"/>
      <c r="BO145" s="137">
        <v>0</v>
      </c>
      <c r="BP145" s="137"/>
      <c r="BQ145" s="137"/>
      <c r="BR145" s="137"/>
      <c r="BS145" s="137"/>
      <c r="BT145" s="137">
        <v>0.14000000000000001</v>
      </c>
      <c r="BU145" s="137"/>
      <c r="BV145" s="137"/>
      <c r="BW145" s="137"/>
      <c r="BX145" s="137"/>
    </row>
    <row r="146" spans="1:79" s="30" customFormat="1" ht="54" customHeight="1" x14ac:dyDescent="0.2">
      <c r="A146" s="100">
        <v>3</v>
      </c>
      <c r="B146" s="101"/>
      <c r="C146" s="101"/>
      <c r="D146" s="153" t="s">
        <v>351</v>
      </c>
      <c r="E146" s="72"/>
      <c r="F146" s="72"/>
      <c r="G146" s="72"/>
      <c r="H146" s="72"/>
      <c r="I146" s="72"/>
      <c r="J146" s="72"/>
      <c r="K146" s="72"/>
      <c r="L146" s="72"/>
      <c r="M146" s="72"/>
      <c r="N146" s="72"/>
      <c r="O146" s="72"/>
      <c r="P146" s="73"/>
      <c r="Q146" s="56" t="s">
        <v>205</v>
      </c>
      <c r="R146" s="56"/>
      <c r="S146" s="56"/>
      <c r="T146" s="56"/>
      <c r="U146" s="56"/>
      <c r="V146" s="153" t="s">
        <v>267</v>
      </c>
      <c r="W146" s="72"/>
      <c r="X146" s="72"/>
      <c r="Y146" s="72"/>
      <c r="Z146" s="72"/>
      <c r="AA146" s="72"/>
      <c r="AB146" s="72"/>
      <c r="AC146" s="72"/>
      <c r="AD146" s="72"/>
      <c r="AE146" s="73"/>
      <c r="AF146" s="137">
        <v>0</v>
      </c>
      <c r="AG146" s="137"/>
      <c r="AH146" s="137"/>
      <c r="AI146" s="137"/>
      <c r="AJ146" s="137"/>
      <c r="AK146" s="137">
        <v>0</v>
      </c>
      <c r="AL146" s="137"/>
      <c r="AM146" s="137"/>
      <c r="AN146" s="137"/>
      <c r="AO146" s="137"/>
      <c r="AP146" s="137">
        <v>0</v>
      </c>
      <c r="AQ146" s="137"/>
      <c r="AR146" s="137"/>
      <c r="AS146" s="137"/>
      <c r="AT146" s="137"/>
      <c r="AU146" s="137">
        <v>0</v>
      </c>
      <c r="AV146" s="137"/>
      <c r="AW146" s="137"/>
      <c r="AX146" s="137"/>
      <c r="AY146" s="137"/>
      <c r="AZ146" s="137">
        <v>114556</v>
      </c>
      <c r="BA146" s="137"/>
      <c r="BB146" s="137"/>
      <c r="BC146" s="137"/>
      <c r="BD146" s="137"/>
      <c r="BE146" s="137">
        <v>114556</v>
      </c>
      <c r="BF146" s="137"/>
      <c r="BG146" s="137"/>
      <c r="BH146" s="137"/>
      <c r="BI146" s="137"/>
      <c r="BJ146" s="137">
        <v>65016</v>
      </c>
      <c r="BK146" s="137"/>
      <c r="BL146" s="137"/>
      <c r="BM146" s="137"/>
      <c r="BN146" s="137"/>
      <c r="BO146" s="137">
        <v>0</v>
      </c>
      <c r="BP146" s="137"/>
      <c r="BQ146" s="137"/>
      <c r="BR146" s="137"/>
      <c r="BS146" s="137"/>
      <c r="BT146" s="137">
        <v>65016</v>
      </c>
      <c r="BU146" s="137"/>
      <c r="BV146" s="137"/>
      <c r="BW146" s="137"/>
      <c r="BX146" s="137"/>
    </row>
    <row r="147" spans="1:79" s="7" customFormat="1" ht="15" customHeight="1" x14ac:dyDescent="0.2">
      <c r="A147" s="122">
        <v>0</v>
      </c>
      <c r="B147" s="123"/>
      <c r="C147" s="123"/>
      <c r="D147" s="154" t="s">
        <v>272</v>
      </c>
      <c r="E147" s="34"/>
      <c r="F147" s="34"/>
      <c r="G147" s="34"/>
      <c r="H147" s="34"/>
      <c r="I147" s="34"/>
      <c r="J147" s="34"/>
      <c r="K147" s="34"/>
      <c r="L147" s="34"/>
      <c r="M147" s="34"/>
      <c r="N147" s="34"/>
      <c r="O147" s="34"/>
      <c r="P147" s="35"/>
      <c r="Q147" s="136"/>
      <c r="R147" s="136"/>
      <c r="S147" s="136"/>
      <c r="T147" s="136"/>
      <c r="U147" s="136"/>
      <c r="V147" s="154"/>
      <c r="W147" s="34"/>
      <c r="X147" s="34"/>
      <c r="Y147" s="34"/>
      <c r="Z147" s="34"/>
      <c r="AA147" s="34"/>
      <c r="AB147" s="34"/>
      <c r="AC147" s="34"/>
      <c r="AD147" s="34"/>
      <c r="AE147" s="35"/>
      <c r="AF147" s="135"/>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c r="BK147" s="135"/>
      <c r="BL147" s="135"/>
      <c r="BM147" s="135"/>
      <c r="BN147" s="135"/>
      <c r="BO147" s="135"/>
      <c r="BP147" s="135"/>
      <c r="BQ147" s="135"/>
      <c r="BR147" s="135"/>
      <c r="BS147" s="135"/>
      <c r="BT147" s="135"/>
      <c r="BU147" s="135"/>
      <c r="BV147" s="135"/>
      <c r="BW147" s="135"/>
      <c r="BX147" s="135"/>
    </row>
    <row r="148" spans="1:79" s="30" customFormat="1" ht="71.25" customHeight="1" x14ac:dyDescent="0.2">
      <c r="A148" s="100">
        <v>4</v>
      </c>
      <c r="B148" s="101"/>
      <c r="C148" s="101"/>
      <c r="D148" s="153" t="s">
        <v>352</v>
      </c>
      <c r="E148" s="72"/>
      <c r="F148" s="72"/>
      <c r="G148" s="72"/>
      <c r="H148" s="72"/>
      <c r="I148" s="72"/>
      <c r="J148" s="72"/>
      <c r="K148" s="72"/>
      <c r="L148" s="72"/>
      <c r="M148" s="72"/>
      <c r="N148" s="72"/>
      <c r="O148" s="72"/>
      <c r="P148" s="73"/>
      <c r="Q148" s="56" t="s">
        <v>274</v>
      </c>
      <c r="R148" s="56"/>
      <c r="S148" s="56"/>
      <c r="T148" s="56"/>
      <c r="U148" s="56"/>
      <c r="V148" s="153" t="s">
        <v>267</v>
      </c>
      <c r="W148" s="72"/>
      <c r="X148" s="72"/>
      <c r="Y148" s="72"/>
      <c r="Z148" s="72"/>
      <c r="AA148" s="72"/>
      <c r="AB148" s="72"/>
      <c r="AC148" s="72"/>
      <c r="AD148" s="72"/>
      <c r="AE148" s="73"/>
      <c r="AF148" s="137">
        <v>0</v>
      </c>
      <c r="AG148" s="137"/>
      <c r="AH148" s="137"/>
      <c r="AI148" s="137"/>
      <c r="AJ148" s="137"/>
      <c r="AK148" s="137">
        <v>0</v>
      </c>
      <c r="AL148" s="137"/>
      <c r="AM148" s="137"/>
      <c r="AN148" s="137"/>
      <c r="AO148" s="137"/>
      <c r="AP148" s="137">
        <v>0</v>
      </c>
      <c r="AQ148" s="137"/>
      <c r="AR148" s="137"/>
      <c r="AS148" s="137"/>
      <c r="AT148" s="137"/>
      <c r="AU148" s="137">
        <v>5.65</v>
      </c>
      <c r="AV148" s="137"/>
      <c r="AW148" s="137"/>
      <c r="AX148" s="137"/>
      <c r="AY148" s="137"/>
      <c r="AZ148" s="137">
        <v>0</v>
      </c>
      <c r="BA148" s="137"/>
      <c r="BB148" s="137"/>
      <c r="BC148" s="137"/>
      <c r="BD148" s="137"/>
      <c r="BE148" s="137">
        <v>5.65</v>
      </c>
      <c r="BF148" s="137"/>
      <c r="BG148" s="137"/>
      <c r="BH148" s="137"/>
      <c r="BI148" s="137"/>
      <c r="BJ148" s="137">
        <v>5.83</v>
      </c>
      <c r="BK148" s="137"/>
      <c r="BL148" s="137"/>
      <c r="BM148" s="137"/>
      <c r="BN148" s="137"/>
      <c r="BO148" s="137">
        <v>0</v>
      </c>
      <c r="BP148" s="137"/>
      <c r="BQ148" s="137"/>
      <c r="BR148" s="137"/>
      <c r="BS148" s="137"/>
      <c r="BT148" s="137">
        <v>5.83</v>
      </c>
      <c r="BU148" s="137"/>
      <c r="BV148" s="137"/>
      <c r="BW148" s="137"/>
      <c r="BX148" s="137"/>
    </row>
    <row r="149" spans="1:79" s="30" customFormat="1" ht="60" customHeight="1" x14ac:dyDescent="0.2">
      <c r="A149" s="100">
        <v>4</v>
      </c>
      <c r="B149" s="101"/>
      <c r="C149" s="101"/>
      <c r="D149" s="153" t="s">
        <v>353</v>
      </c>
      <c r="E149" s="72"/>
      <c r="F149" s="72"/>
      <c r="G149" s="72"/>
      <c r="H149" s="72"/>
      <c r="I149" s="72"/>
      <c r="J149" s="72"/>
      <c r="K149" s="72"/>
      <c r="L149" s="72"/>
      <c r="M149" s="72"/>
      <c r="N149" s="72"/>
      <c r="O149" s="72"/>
      <c r="P149" s="73"/>
      <c r="Q149" s="56" t="s">
        <v>274</v>
      </c>
      <c r="R149" s="56"/>
      <c r="S149" s="56"/>
      <c r="T149" s="56"/>
      <c r="U149" s="56"/>
      <c r="V149" s="153" t="s">
        <v>267</v>
      </c>
      <c r="W149" s="72"/>
      <c r="X149" s="72"/>
      <c r="Y149" s="72"/>
      <c r="Z149" s="72"/>
      <c r="AA149" s="72"/>
      <c r="AB149" s="72"/>
      <c r="AC149" s="72"/>
      <c r="AD149" s="72"/>
      <c r="AE149" s="73"/>
      <c r="AF149" s="137">
        <v>0</v>
      </c>
      <c r="AG149" s="137"/>
      <c r="AH149" s="137"/>
      <c r="AI149" s="137"/>
      <c r="AJ149" s="137"/>
      <c r="AK149" s="137">
        <v>0</v>
      </c>
      <c r="AL149" s="137"/>
      <c r="AM149" s="137"/>
      <c r="AN149" s="137"/>
      <c r="AO149" s="137"/>
      <c r="AP149" s="137">
        <v>0</v>
      </c>
      <c r="AQ149" s="137"/>
      <c r="AR149" s="137"/>
      <c r="AS149" s="137"/>
      <c r="AT149" s="137"/>
      <c r="AU149" s="137">
        <v>0</v>
      </c>
      <c r="AV149" s="137"/>
      <c r="AW149" s="137"/>
      <c r="AX149" s="137"/>
      <c r="AY149" s="137"/>
      <c r="AZ149" s="137">
        <v>100</v>
      </c>
      <c r="BA149" s="137"/>
      <c r="BB149" s="137"/>
      <c r="BC149" s="137"/>
      <c r="BD149" s="137"/>
      <c r="BE149" s="137">
        <v>100</v>
      </c>
      <c r="BF149" s="137"/>
      <c r="BG149" s="137"/>
      <c r="BH149" s="137"/>
      <c r="BI149" s="137"/>
      <c r="BJ149" s="137">
        <v>100</v>
      </c>
      <c r="BK149" s="137"/>
      <c r="BL149" s="137"/>
      <c r="BM149" s="137"/>
      <c r="BN149" s="137"/>
      <c r="BO149" s="137">
        <v>0</v>
      </c>
      <c r="BP149" s="137"/>
      <c r="BQ149" s="137"/>
      <c r="BR149" s="137"/>
      <c r="BS149" s="137"/>
      <c r="BT149" s="137">
        <v>100</v>
      </c>
      <c r="BU149" s="137"/>
      <c r="BV149" s="137"/>
      <c r="BW149" s="137"/>
      <c r="BX149" s="137"/>
    </row>
    <row r="150" spans="1:79" ht="30.75" customHeight="1" x14ac:dyDescent="0.2"/>
    <row r="151" spans="1:79" ht="21" customHeight="1" x14ac:dyDescent="0.2">
      <c r="A151" s="82" t="s">
        <v>322</v>
      </c>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c r="BJ151" s="82"/>
      <c r="BK151" s="82"/>
      <c r="BL151" s="82"/>
    </row>
    <row r="152" spans="1:79" ht="23.1" customHeight="1" x14ac:dyDescent="0.2">
      <c r="A152" s="91" t="s">
        <v>7</v>
      </c>
      <c r="B152" s="92"/>
      <c r="C152" s="92"/>
      <c r="D152" s="56" t="s">
        <v>10</v>
      </c>
      <c r="E152" s="56"/>
      <c r="F152" s="56"/>
      <c r="G152" s="56"/>
      <c r="H152" s="56"/>
      <c r="I152" s="56"/>
      <c r="J152" s="56"/>
      <c r="K152" s="56"/>
      <c r="L152" s="56"/>
      <c r="M152" s="56"/>
      <c r="N152" s="56"/>
      <c r="O152" s="56"/>
      <c r="P152" s="56"/>
      <c r="Q152" s="56" t="s">
        <v>9</v>
      </c>
      <c r="R152" s="56"/>
      <c r="S152" s="56"/>
      <c r="T152" s="56"/>
      <c r="U152" s="56"/>
      <c r="V152" s="56" t="s">
        <v>8</v>
      </c>
      <c r="W152" s="56"/>
      <c r="X152" s="56"/>
      <c r="Y152" s="56"/>
      <c r="Z152" s="56"/>
      <c r="AA152" s="56"/>
      <c r="AB152" s="56"/>
      <c r="AC152" s="56"/>
      <c r="AD152" s="56"/>
      <c r="AE152" s="56"/>
      <c r="AF152" s="66" t="s">
        <v>232</v>
      </c>
      <c r="AG152" s="67"/>
      <c r="AH152" s="67"/>
      <c r="AI152" s="67"/>
      <c r="AJ152" s="67"/>
      <c r="AK152" s="67"/>
      <c r="AL152" s="67"/>
      <c r="AM152" s="67"/>
      <c r="AN152" s="67"/>
      <c r="AO152" s="67"/>
      <c r="AP152" s="67"/>
      <c r="AQ152" s="67"/>
      <c r="AR152" s="67"/>
      <c r="AS152" s="67"/>
      <c r="AT152" s="68"/>
      <c r="AU152" s="66" t="s">
        <v>234</v>
      </c>
      <c r="AV152" s="67"/>
      <c r="AW152" s="67"/>
      <c r="AX152" s="67"/>
      <c r="AY152" s="67"/>
      <c r="AZ152" s="67"/>
      <c r="BA152" s="67"/>
      <c r="BB152" s="67"/>
      <c r="BC152" s="67"/>
      <c r="BD152" s="67"/>
      <c r="BE152" s="67"/>
      <c r="BF152" s="67"/>
      <c r="BG152" s="67"/>
      <c r="BH152" s="67"/>
      <c r="BI152" s="68"/>
    </row>
    <row r="153" spans="1:79" ht="28.5" customHeight="1" x14ac:dyDescent="0.2">
      <c r="A153" s="94"/>
      <c r="B153" s="95"/>
      <c r="C153" s="95"/>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t="s">
        <v>5</v>
      </c>
      <c r="AG153" s="56"/>
      <c r="AH153" s="56"/>
      <c r="AI153" s="56"/>
      <c r="AJ153" s="56"/>
      <c r="AK153" s="56" t="s">
        <v>4</v>
      </c>
      <c r="AL153" s="56"/>
      <c r="AM153" s="56"/>
      <c r="AN153" s="56"/>
      <c r="AO153" s="56"/>
      <c r="AP153" s="56" t="s">
        <v>137</v>
      </c>
      <c r="AQ153" s="56"/>
      <c r="AR153" s="56"/>
      <c r="AS153" s="56"/>
      <c r="AT153" s="56"/>
      <c r="AU153" s="56" t="s">
        <v>5</v>
      </c>
      <c r="AV153" s="56"/>
      <c r="AW153" s="56"/>
      <c r="AX153" s="56"/>
      <c r="AY153" s="56"/>
      <c r="AZ153" s="56" t="s">
        <v>4</v>
      </c>
      <c r="BA153" s="56"/>
      <c r="BB153" s="56"/>
      <c r="BC153" s="56"/>
      <c r="BD153" s="56"/>
      <c r="BE153" s="56" t="s">
        <v>102</v>
      </c>
      <c r="BF153" s="56"/>
      <c r="BG153" s="56"/>
      <c r="BH153" s="56"/>
      <c r="BI153" s="56"/>
    </row>
    <row r="154" spans="1:79" ht="15" customHeight="1" x14ac:dyDescent="0.2">
      <c r="A154" s="66">
        <v>1</v>
      </c>
      <c r="B154" s="67"/>
      <c r="C154" s="67"/>
      <c r="D154" s="56">
        <v>2</v>
      </c>
      <c r="E154" s="56"/>
      <c r="F154" s="56"/>
      <c r="G154" s="56"/>
      <c r="H154" s="56"/>
      <c r="I154" s="56"/>
      <c r="J154" s="56"/>
      <c r="K154" s="56"/>
      <c r="L154" s="56"/>
      <c r="M154" s="56"/>
      <c r="N154" s="56"/>
      <c r="O154" s="56"/>
      <c r="P154" s="56"/>
      <c r="Q154" s="56">
        <v>3</v>
      </c>
      <c r="R154" s="56"/>
      <c r="S154" s="56"/>
      <c r="T154" s="56"/>
      <c r="U154" s="56"/>
      <c r="V154" s="56">
        <v>4</v>
      </c>
      <c r="W154" s="56"/>
      <c r="X154" s="56"/>
      <c r="Y154" s="56"/>
      <c r="Z154" s="56"/>
      <c r="AA154" s="56"/>
      <c r="AB154" s="56"/>
      <c r="AC154" s="56"/>
      <c r="AD154" s="56"/>
      <c r="AE154" s="56"/>
      <c r="AF154" s="56">
        <v>5</v>
      </c>
      <c r="AG154" s="56"/>
      <c r="AH154" s="56"/>
      <c r="AI154" s="56"/>
      <c r="AJ154" s="56"/>
      <c r="AK154" s="56">
        <v>6</v>
      </c>
      <c r="AL154" s="56"/>
      <c r="AM154" s="56"/>
      <c r="AN154" s="56"/>
      <c r="AO154" s="56"/>
      <c r="AP154" s="56">
        <v>7</v>
      </c>
      <c r="AQ154" s="56"/>
      <c r="AR154" s="56"/>
      <c r="AS154" s="56"/>
      <c r="AT154" s="56"/>
      <c r="AU154" s="56">
        <v>8</v>
      </c>
      <c r="AV154" s="56"/>
      <c r="AW154" s="56"/>
      <c r="AX154" s="56"/>
      <c r="AY154" s="56"/>
      <c r="AZ154" s="56">
        <v>9</v>
      </c>
      <c r="BA154" s="56"/>
      <c r="BB154" s="56"/>
      <c r="BC154" s="56"/>
      <c r="BD154" s="56"/>
      <c r="BE154" s="56">
        <v>10</v>
      </c>
      <c r="BF154" s="56"/>
      <c r="BG154" s="56"/>
      <c r="BH154" s="56"/>
      <c r="BI154" s="56"/>
    </row>
    <row r="155" spans="1:79" ht="15.75" hidden="1" customHeight="1" x14ac:dyDescent="0.2">
      <c r="A155" s="60" t="s">
        <v>168</v>
      </c>
      <c r="B155" s="61"/>
      <c r="C155" s="61"/>
      <c r="D155" s="56" t="s">
        <v>69</v>
      </c>
      <c r="E155" s="56"/>
      <c r="F155" s="56"/>
      <c r="G155" s="56"/>
      <c r="H155" s="56"/>
      <c r="I155" s="56"/>
      <c r="J155" s="56"/>
      <c r="K155" s="56"/>
      <c r="L155" s="56"/>
      <c r="M155" s="56"/>
      <c r="N155" s="56"/>
      <c r="O155" s="56"/>
      <c r="P155" s="56"/>
      <c r="Q155" s="56" t="s">
        <v>82</v>
      </c>
      <c r="R155" s="56"/>
      <c r="S155" s="56"/>
      <c r="T155" s="56"/>
      <c r="U155" s="56"/>
      <c r="V155" s="56" t="s">
        <v>83</v>
      </c>
      <c r="W155" s="56"/>
      <c r="X155" s="56"/>
      <c r="Y155" s="56"/>
      <c r="Z155" s="56"/>
      <c r="AA155" s="56"/>
      <c r="AB155" s="56"/>
      <c r="AC155" s="56"/>
      <c r="AD155" s="56"/>
      <c r="AE155" s="56"/>
      <c r="AF155" s="32" t="s">
        <v>119</v>
      </c>
      <c r="AG155" s="32"/>
      <c r="AH155" s="32"/>
      <c r="AI155" s="32"/>
      <c r="AJ155" s="32"/>
      <c r="AK155" s="42" t="s">
        <v>120</v>
      </c>
      <c r="AL155" s="42"/>
      <c r="AM155" s="42"/>
      <c r="AN155" s="42"/>
      <c r="AO155" s="42"/>
      <c r="AP155" s="121" t="s">
        <v>251</v>
      </c>
      <c r="AQ155" s="121"/>
      <c r="AR155" s="121"/>
      <c r="AS155" s="121"/>
      <c r="AT155" s="121"/>
      <c r="AU155" s="32" t="s">
        <v>121</v>
      </c>
      <c r="AV155" s="32"/>
      <c r="AW155" s="32"/>
      <c r="AX155" s="32"/>
      <c r="AY155" s="32"/>
      <c r="AZ155" s="42" t="s">
        <v>122</v>
      </c>
      <c r="BA155" s="42"/>
      <c r="BB155" s="42"/>
      <c r="BC155" s="42"/>
      <c r="BD155" s="42"/>
      <c r="BE155" s="121" t="s">
        <v>251</v>
      </c>
      <c r="BF155" s="121"/>
      <c r="BG155" s="121"/>
      <c r="BH155" s="121"/>
      <c r="BI155" s="121"/>
      <c r="CA155" t="s">
        <v>46</v>
      </c>
    </row>
    <row r="156" spans="1:79" s="7" customFormat="1" ht="14.25" x14ac:dyDescent="0.2">
      <c r="A156" s="122">
        <v>0</v>
      </c>
      <c r="B156" s="123"/>
      <c r="C156" s="123"/>
      <c r="D156" s="136" t="s">
        <v>250</v>
      </c>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5"/>
      <c r="AG156" s="135"/>
      <c r="AH156" s="135"/>
      <c r="AI156" s="135"/>
      <c r="AJ156" s="135"/>
      <c r="AK156" s="135"/>
      <c r="AL156" s="135"/>
      <c r="AM156" s="135"/>
      <c r="AN156" s="135"/>
      <c r="AO156" s="135"/>
      <c r="AP156" s="135"/>
      <c r="AQ156" s="135"/>
      <c r="AR156" s="135"/>
      <c r="AS156" s="135"/>
      <c r="AT156" s="135"/>
      <c r="AU156" s="135"/>
      <c r="AV156" s="135"/>
      <c r="AW156" s="135"/>
      <c r="AX156" s="135"/>
      <c r="AY156" s="135"/>
      <c r="AZ156" s="135"/>
      <c r="BA156" s="135"/>
      <c r="BB156" s="135"/>
      <c r="BC156" s="135"/>
      <c r="BD156" s="135"/>
      <c r="BE156" s="135"/>
      <c r="BF156" s="135"/>
      <c r="BG156" s="135"/>
      <c r="BH156" s="135"/>
      <c r="BI156" s="135"/>
      <c r="CA156" s="7" t="s">
        <v>47</v>
      </c>
    </row>
    <row r="157" spans="1:79" s="30" customFormat="1" ht="42.75" customHeight="1" x14ac:dyDescent="0.2">
      <c r="A157" s="100">
        <v>1</v>
      </c>
      <c r="B157" s="101"/>
      <c r="C157" s="101"/>
      <c r="D157" s="153" t="s">
        <v>254</v>
      </c>
      <c r="E157" s="72"/>
      <c r="F157" s="72"/>
      <c r="G157" s="72"/>
      <c r="H157" s="72"/>
      <c r="I157" s="72"/>
      <c r="J157" s="72"/>
      <c r="K157" s="72"/>
      <c r="L157" s="72"/>
      <c r="M157" s="72"/>
      <c r="N157" s="72"/>
      <c r="O157" s="72"/>
      <c r="P157" s="73"/>
      <c r="Q157" s="56" t="s">
        <v>209</v>
      </c>
      <c r="R157" s="56"/>
      <c r="S157" s="56"/>
      <c r="T157" s="56"/>
      <c r="U157" s="56"/>
      <c r="V157" s="153" t="s">
        <v>255</v>
      </c>
      <c r="W157" s="72"/>
      <c r="X157" s="72"/>
      <c r="Y157" s="72"/>
      <c r="Z157" s="72"/>
      <c r="AA157" s="72"/>
      <c r="AB157" s="72"/>
      <c r="AC157" s="72"/>
      <c r="AD157" s="72"/>
      <c r="AE157" s="73"/>
      <c r="AF157" s="137">
        <v>30083.16</v>
      </c>
      <c r="AG157" s="137"/>
      <c r="AH157" s="137"/>
      <c r="AI157" s="137"/>
      <c r="AJ157" s="137"/>
      <c r="AK157" s="137">
        <v>0</v>
      </c>
      <c r="AL157" s="137"/>
      <c r="AM157" s="137"/>
      <c r="AN157" s="137"/>
      <c r="AO157" s="137"/>
      <c r="AP157" s="137">
        <v>30083.16</v>
      </c>
      <c r="AQ157" s="137"/>
      <c r="AR157" s="137"/>
      <c r="AS157" s="137"/>
      <c r="AT157" s="137"/>
      <c r="AU157" s="137">
        <v>30083.16</v>
      </c>
      <c r="AV157" s="137"/>
      <c r="AW157" s="137"/>
      <c r="AX157" s="137"/>
      <c r="AY157" s="137"/>
      <c r="AZ157" s="137">
        <v>0</v>
      </c>
      <c r="BA157" s="137"/>
      <c r="BB157" s="137"/>
      <c r="BC157" s="137"/>
      <c r="BD157" s="137"/>
      <c r="BE157" s="137">
        <v>30083.16</v>
      </c>
      <c r="BF157" s="137"/>
      <c r="BG157" s="137"/>
      <c r="BH157" s="137"/>
      <c r="BI157" s="137"/>
    </row>
    <row r="158" spans="1:79" s="30" customFormat="1" ht="45" customHeight="1" x14ac:dyDescent="0.2">
      <c r="A158" s="100">
        <v>1</v>
      </c>
      <c r="B158" s="101"/>
      <c r="C158" s="101"/>
      <c r="D158" s="153" t="s">
        <v>343</v>
      </c>
      <c r="E158" s="72"/>
      <c r="F158" s="72"/>
      <c r="G158" s="72"/>
      <c r="H158" s="72"/>
      <c r="I158" s="72"/>
      <c r="J158" s="72"/>
      <c r="K158" s="72"/>
      <c r="L158" s="72"/>
      <c r="M158" s="72"/>
      <c r="N158" s="72"/>
      <c r="O158" s="72"/>
      <c r="P158" s="73"/>
      <c r="Q158" s="56" t="s">
        <v>209</v>
      </c>
      <c r="R158" s="56"/>
      <c r="S158" s="56"/>
      <c r="T158" s="56"/>
      <c r="U158" s="56"/>
      <c r="V158" s="153" t="s">
        <v>255</v>
      </c>
      <c r="W158" s="72"/>
      <c r="X158" s="72"/>
      <c r="Y158" s="72"/>
      <c r="Z158" s="72"/>
      <c r="AA158" s="72"/>
      <c r="AB158" s="72"/>
      <c r="AC158" s="72"/>
      <c r="AD158" s="72"/>
      <c r="AE158" s="73"/>
      <c r="AF158" s="137">
        <v>1754.53</v>
      </c>
      <c r="AG158" s="137"/>
      <c r="AH158" s="137"/>
      <c r="AI158" s="137"/>
      <c r="AJ158" s="137"/>
      <c r="AK158" s="137">
        <v>0</v>
      </c>
      <c r="AL158" s="137"/>
      <c r="AM158" s="137"/>
      <c r="AN158" s="137"/>
      <c r="AO158" s="137"/>
      <c r="AP158" s="137">
        <v>1754.53</v>
      </c>
      <c r="AQ158" s="137"/>
      <c r="AR158" s="137"/>
      <c r="AS158" s="137"/>
      <c r="AT158" s="137"/>
      <c r="AU158" s="137">
        <v>1754.53</v>
      </c>
      <c r="AV158" s="137"/>
      <c r="AW158" s="137"/>
      <c r="AX158" s="137"/>
      <c r="AY158" s="137"/>
      <c r="AZ158" s="137">
        <v>0</v>
      </c>
      <c r="BA158" s="137"/>
      <c r="BB158" s="137"/>
      <c r="BC158" s="137"/>
      <c r="BD158" s="137"/>
      <c r="BE158" s="137">
        <v>1754.53</v>
      </c>
      <c r="BF158" s="137"/>
      <c r="BG158" s="137"/>
      <c r="BH158" s="137"/>
      <c r="BI158" s="137"/>
    </row>
    <row r="159" spans="1:79" s="30" customFormat="1" ht="45" customHeight="1" x14ac:dyDescent="0.2">
      <c r="A159" s="100">
        <v>1</v>
      </c>
      <c r="B159" s="101"/>
      <c r="C159" s="101"/>
      <c r="D159" s="153" t="s">
        <v>344</v>
      </c>
      <c r="E159" s="72"/>
      <c r="F159" s="72"/>
      <c r="G159" s="72"/>
      <c r="H159" s="72"/>
      <c r="I159" s="72"/>
      <c r="J159" s="72"/>
      <c r="K159" s="72"/>
      <c r="L159" s="72"/>
      <c r="M159" s="72"/>
      <c r="N159" s="72"/>
      <c r="O159" s="72"/>
      <c r="P159" s="73"/>
      <c r="Q159" s="56" t="s">
        <v>205</v>
      </c>
      <c r="R159" s="56"/>
      <c r="S159" s="56"/>
      <c r="T159" s="56"/>
      <c r="U159" s="56"/>
      <c r="V159" s="153" t="s">
        <v>255</v>
      </c>
      <c r="W159" s="72"/>
      <c r="X159" s="72"/>
      <c r="Y159" s="72"/>
      <c r="Z159" s="72"/>
      <c r="AA159" s="72"/>
      <c r="AB159" s="72"/>
      <c r="AC159" s="72"/>
      <c r="AD159" s="72"/>
      <c r="AE159" s="73"/>
      <c r="AF159" s="137">
        <v>273847</v>
      </c>
      <c r="AG159" s="137"/>
      <c r="AH159" s="137"/>
      <c r="AI159" s="137"/>
      <c r="AJ159" s="137"/>
      <c r="AK159" s="137">
        <v>0</v>
      </c>
      <c r="AL159" s="137"/>
      <c r="AM159" s="137"/>
      <c r="AN159" s="137"/>
      <c r="AO159" s="137"/>
      <c r="AP159" s="137">
        <v>273847</v>
      </c>
      <c r="AQ159" s="137"/>
      <c r="AR159" s="137"/>
      <c r="AS159" s="137"/>
      <c r="AT159" s="137"/>
      <c r="AU159" s="137">
        <v>287540</v>
      </c>
      <c r="AV159" s="137"/>
      <c r="AW159" s="137"/>
      <c r="AX159" s="137"/>
      <c r="AY159" s="137"/>
      <c r="AZ159" s="137">
        <v>0</v>
      </c>
      <c r="BA159" s="137"/>
      <c r="BB159" s="137"/>
      <c r="BC159" s="137"/>
      <c r="BD159" s="137"/>
      <c r="BE159" s="137">
        <v>287540</v>
      </c>
      <c r="BF159" s="137"/>
      <c r="BG159" s="137"/>
      <c r="BH159" s="137"/>
      <c r="BI159" s="137"/>
    </row>
    <row r="160" spans="1:79" s="7" customFormat="1" ht="14.25" x14ac:dyDescent="0.2">
      <c r="A160" s="122">
        <v>0</v>
      </c>
      <c r="B160" s="123"/>
      <c r="C160" s="123"/>
      <c r="D160" s="154" t="s">
        <v>259</v>
      </c>
      <c r="E160" s="34"/>
      <c r="F160" s="34"/>
      <c r="G160" s="34"/>
      <c r="H160" s="34"/>
      <c r="I160" s="34"/>
      <c r="J160" s="34"/>
      <c r="K160" s="34"/>
      <c r="L160" s="34"/>
      <c r="M160" s="34"/>
      <c r="N160" s="34"/>
      <c r="O160" s="34"/>
      <c r="P160" s="35"/>
      <c r="Q160" s="136"/>
      <c r="R160" s="136"/>
      <c r="S160" s="136"/>
      <c r="T160" s="136"/>
      <c r="U160" s="136"/>
      <c r="V160" s="154"/>
      <c r="W160" s="34"/>
      <c r="X160" s="34"/>
      <c r="Y160" s="34"/>
      <c r="Z160" s="34"/>
      <c r="AA160" s="34"/>
      <c r="AB160" s="34"/>
      <c r="AC160" s="34"/>
      <c r="AD160" s="34"/>
      <c r="AE160" s="35"/>
      <c r="AF160" s="135"/>
      <c r="AG160" s="135"/>
      <c r="AH160" s="135"/>
      <c r="AI160" s="135"/>
      <c r="AJ160" s="135"/>
      <c r="AK160" s="135"/>
      <c r="AL160" s="135"/>
      <c r="AM160" s="135"/>
      <c r="AN160" s="135"/>
      <c r="AO160" s="135"/>
      <c r="AP160" s="135"/>
      <c r="AQ160" s="135"/>
      <c r="AR160" s="135"/>
      <c r="AS160" s="135"/>
      <c r="AT160" s="135"/>
      <c r="AU160" s="135"/>
      <c r="AV160" s="135"/>
      <c r="AW160" s="135"/>
      <c r="AX160" s="135"/>
      <c r="AY160" s="135"/>
      <c r="AZ160" s="135"/>
      <c r="BA160" s="135"/>
      <c r="BB160" s="135"/>
      <c r="BC160" s="135"/>
      <c r="BD160" s="135"/>
      <c r="BE160" s="135"/>
      <c r="BF160" s="135"/>
      <c r="BG160" s="135"/>
      <c r="BH160" s="135"/>
      <c r="BI160" s="135"/>
    </row>
    <row r="161" spans="1:70" s="30" customFormat="1" ht="57" customHeight="1" x14ac:dyDescent="0.2">
      <c r="A161" s="100">
        <v>2</v>
      </c>
      <c r="B161" s="101"/>
      <c r="C161" s="101"/>
      <c r="D161" s="153" t="s">
        <v>345</v>
      </c>
      <c r="E161" s="72"/>
      <c r="F161" s="72"/>
      <c r="G161" s="72"/>
      <c r="H161" s="72"/>
      <c r="I161" s="72"/>
      <c r="J161" s="72"/>
      <c r="K161" s="72"/>
      <c r="L161" s="72"/>
      <c r="M161" s="72"/>
      <c r="N161" s="72"/>
      <c r="O161" s="72"/>
      <c r="P161" s="73"/>
      <c r="Q161" s="56" t="s">
        <v>202</v>
      </c>
      <c r="R161" s="56"/>
      <c r="S161" s="56"/>
      <c r="T161" s="56"/>
      <c r="U161" s="56"/>
      <c r="V161" s="153" t="s">
        <v>255</v>
      </c>
      <c r="W161" s="72"/>
      <c r="X161" s="72"/>
      <c r="Y161" s="72"/>
      <c r="Z161" s="72"/>
      <c r="AA161" s="72"/>
      <c r="AB161" s="72"/>
      <c r="AC161" s="72"/>
      <c r="AD161" s="72"/>
      <c r="AE161" s="73"/>
      <c r="AF161" s="137">
        <v>30</v>
      </c>
      <c r="AG161" s="137"/>
      <c r="AH161" s="137"/>
      <c r="AI161" s="137"/>
      <c r="AJ161" s="137"/>
      <c r="AK161" s="137">
        <v>0</v>
      </c>
      <c r="AL161" s="137"/>
      <c r="AM161" s="137"/>
      <c r="AN161" s="137"/>
      <c r="AO161" s="137"/>
      <c r="AP161" s="137">
        <v>30</v>
      </c>
      <c r="AQ161" s="137"/>
      <c r="AR161" s="137"/>
      <c r="AS161" s="137"/>
      <c r="AT161" s="137"/>
      <c r="AU161" s="137">
        <v>30</v>
      </c>
      <c r="AV161" s="137"/>
      <c r="AW161" s="137"/>
      <c r="AX161" s="137"/>
      <c r="AY161" s="137"/>
      <c r="AZ161" s="137">
        <v>0</v>
      </c>
      <c r="BA161" s="137"/>
      <c r="BB161" s="137"/>
      <c r="BC161" s="137"/>
      <c r="BD161" s="137"/>
      <c r="BE161" s="137">
        <v>30</v>
      </c>
      <c r="BF161" s="137"/>
      <c r="BG161" s="137"/>
      <c r="BH161" s="137"/>
      <c r="BI161" s="137"/>
    </row>
    <row r="162" spans="1:70" s="30" customFormat="1" ht="45" customHeight="1" x14ac:dyDescent="0.2">
      <c r="A162" s="100">
        <v>2</v>
      </c>
      <c r="B162" s="101"/>
      <c r="C162" s="101"/>
      <c r="D162" s="153" t="s">
        <v>346</v>
      </c>
      <c r="E162" s="72"/>
      <c r="F162" s="72"/>
      <c r="G162" s="72"/>
      <c r="H162" s="72"/>
      <c r="I162" s="72"/>
      <c r="J162" s="72"/>
      <c r="K162" s="72"/>
      <c r="L162" s="72"/>
      <c r="M162" s="72"/>
      <c r="N162" s="72"/>
      <c r="O162" s="72"/>
      <c r="P162" s="73"/>
      <c r="Q162" s="56" t="s">
        <v>347</v>
      </c>
      <c r="R162" s="56"/>
      <c r="S162" s="56"/>
      <c r="T162" s="56"/>
      <c r="U162" s="56"/>
      <c r="V162" s="153" t="s">
        <v>255</v>
      </c>
      <c r="W162" s="72"/>
      <c r="X162" s="72"/>
      <c r="Y162" s="72"/>
      <c r="Z162" s="72"/>
      <c r="AA162" s="72"/>
      <c r="AB162" s="72"/>
      <c r="AC162" s="72"/>
      <c r="AD162" s="72"/>
      <c r="AE162" s="73"/>
      <c r="AF162" s="137">
        <v>246</v>
      </c>
      <c r="AG162" s="137"/>
      <c r="AH162" s="137"/>
      <c r="AI162" s="137"/>
      <c r="AJ162" s="137"/>
      <c r="AK162" s="137">
        <v>0</v>
      </c>
      <c r="AL162" s="137"/>
      <c r="AM162" s="137"/>
      <c r="AN162" s="137"/>
      <c r="AO162" s="137"/>
      <c r="AP162" s="137">
        <v>246</v>
      </c>
      <c r="AQ162" s="137"/>
      <c r="AR162" s="137"/>
      <c r="AS162" s="137"/>
      <c r="AT162" s="137"/>
      <c r="AU162" s="137">
        <v>246</v>
      </c>
      <c r="AV162" s="137"/>
      <c r="AW162" s="137"/>
      <c r="AX162" s="137"/>
      <c r="AY162" s="137"/>
      <c r="AZ162" s="137">
        <v>0</v>
      </c>
      <c r="BA162" s="137"/>
      <c r="BB162" s="137"/>
      <c r="BC162" s="137"/>
      <c r="BD162" s="137"/>
      <c r="BE162" s="137">
        <v>246</v>
      </c>
      <c r="BF162" s="137"/>
      <c r="BG162" s="137"/>
      <c r="BH162" s="137"/>
      <c r="BI162" s="137"/>
    </row>
    <row r="163" spans="1:70" s="30" customFormat="1" ht="45" customHeight="1" x14ac:dyDescent="0.2">
      <c r="A163" s="100">
        <v>2</v>
      </c>
      <c r="B163" s="101"/>
      <c r="C163" s="101"/>
      <c r="D163" s="153" t="s">
        <v>348</v>
      </c>
      <c r="E163" s="72"/>
      <c r="F163" s="72"/>
      <c r="G163" s="72"/>
      <c r="H163" s="72"/>
      <c r="I163" s="72"/>
      <c r="J163" s="72"/>
      <c r="K163" s="72"/>
      <c r="L163" s="72"/>
      <c r="M163" s="72"/>
      <c r="N163" s="72"/>
      <c r="O163" s="72"/>
      <c r="P163" s="73"/>
      <c r="Q163" s="56" t="s">
        <v>202</v>
      </c>
      <c r="R163" s="56"/>
      <c r="S163" s="56"/>
      <c r="T163" s="56"/>
      <c r="U163" s="56"/>
      <c r="V163" s="153" t="s">
        <v>255</v>
      </c>
      <c r="W163" s="72"/>
      <c r="X163" s="72"/>
      <c r="Y163" s="72"/>
      <c r="Z163" s="72"/>
      <c r="AA163" s="72"/>
      <c r="AB163" s="72"/>
      <c r="AC163" s="72"/>
      <c r="AD163" s="72"/>
      <c r="AE163" s="73"/>
      <c r="AF163" s="137">
        <v>4</v>
      </c>
      <c r="AG163" s="137"/>
      <c r="AH163" s="137"/>
      <c r="AI163" s="137"/>
      <c r="AJ163" s="137"/>
      <c r="AK163" s="137">
        <v>0</v>
      </c>
      <c r="AL163" s="137"/>
      <c r="AM163" s="137"/>
      <c r="AN163" s="137"/>
      <c r="AO163" s="137"/>
      <c r="AP163" s="137">
        <v>4</v>
      </c>
      <c r="AQ163" s="137"/>
      <c r="AR163" s="137"/>
      <c r="AS163" s="137"/>
      <c r="AT163" s="137"/>
      <c r="AU163" s="137">
        <v>4</v>
      </c>
      <c r="AV163" s="137"/>
      <c r="AW163" s="137"/>
      <c r="AX163" s="137"/>
      <c r="AY163" s="137"/>
      <c r="AZ163" s="137">
        <v>0</v>
      </c>
      <c r="BA163" s="137"/>
      <c r="BB163" s="137"/>
      <c r="BC163" s="137"/>
      <c r="BD163" s="137"/>
      <c r="BE163" s="137">
        <v>4</v>
      </c>
      <c r="BF163" s="137"/>
      <c r="BG163" s="137"/>
      <c r="BH163" s="137"/>
      <c r="BI163" s="137"/>
    </row>
    <row r="164" spans="1:70" s="7" customFormat="1" ht="14.25" x14ac:dyDescent="0.2">
      <c r="A164" s="122">
        <v>0</v>
      </c>
      <c r="B164" s="123"/>
      <c r="C164" s="123"/>
      <c r="D164" s="154" t="s">
        <v>265</v>
      </c>
      <c r="E164" s="34"/>
      <c r="F164" s="34"/>
      <c r="G164" s="34"/>
      <c r="H164" s="34"/>
      <c r="I164" s="34"/>
      <c r="J164" s="34"/>
      <c r="K164" s="34"/>
      <c r="L164" s="34"/>
      <c r="M164" s="34"/>
      <c r="N164" s="34"/>
      <c r="O164" s="34"/>
      <c r="P164" s="35"/>
      <c r="Q164" s="136"/>
      <c r="R164" s="136"/>
      <c r="S164" s="136"/>
      <c r="T164" s="136"/>
      <c r="U164" s="136"/>
      <c r="V164" s="154"/>
      <c r="W164" s="34"/>
      <c r="X164" s="34"/>
      <c r="Y164" s="34"/>
      <c r="Z164" s="34"/>
      <c r="AA164" s="34"/>
      <c r="AB164" s="34"/>
      <c r="AC164" s="34"/>
      <c r="AD164" s="34"/>
      <c r="AE164" s="35"/>
      <c r="AF164" s="135"/>
      <c r="AG164" s="135"/>
      <c r="AH164" s="135"/>
      <c r="AI164" s="135"/>
      <c r="AJ164" s="135"/>
      <c r="AK164" s="135"/>
      <c r="AL164" s="135"/>
      <c r="AM164" s="135"/>
      <c r="AN164" s="135"/>
      <c r="AO164" s="135"/>
      <c r="AP164" s="135"/>
      <c r="AQ164" s="135"/>
      <c r="AR164" s="135"/>
      <c r="AS164" s="135"/>
      <c r="AT164" s="135"/>
      <c r="AU164" s="135"/>
      <c r="AV164" s="135"/>
      <c r="AW164" s="135"/>
      <c r="AX164" s="135"/>
      <c r="AY164" s="135"/>
      <c r="AZ164" s="135"/>
      <c r="BA164" s="135"/>
      <c r="BB164" s="135"/>
      <c r="BC164" s="135"/>
      <c r="BD164" s="135"/>
      <c r="BE164" s="135"/>
      <c r="BF164" s="135"/>
      <c r="BG164" s="135"/>
      <c r="BH164" s="135"/>
      <c r="BI164" s="135"/>
    </row>
    <row r="165" spans="1:70" s="30" customFormat="1" ht="57" customHeight="1" x14ac:dyDescent="0.2">
      <c r="A165" s="100">
        <v>3</v>
      </c>
      <c r="B165" s="101"/>
      <c r="C165" s="101"/>
      <c r="D165" s="153" t="s">
        <v>349</v>
      </c>
      <c r="E165" s="72"/>
      <c r="F165" s="72"/>
      <c r="G165" s="72"/>
      <c r="H165" s="72"/>
      <c r="I165" s="72"/>
      <c r="J165" s="72"/>
      <c r="K165" s="72"/>
      <c r="L165" s="72"/>
      <c r="M165" s="72"/>
      <c r="N165" s="72"/>
      <c r="O165" s="72"/>
      <c r="P165" s="73"/>
      <c r="Q165" s="56" t="s">
        <v>205</v>
      </c>
      <c r="R165" s="56"/>
      <c r="S165" s="56"/>
      <c r="T165" s="56"/>
      <c r="U165" s="56"/>
      <c r="V165" s="153" t="s">
        <v>267</v>
      </c>
      <c r="W165" s="72"/>
      <c r="X165" s="72"/>
      <c r="Y165" s="72"/>
      <c r="Z165" s="72"/>
      <c r="AA165" s="72"/>
      <c r="AB165" s="72"/>
      <c r="AC165" s="72"/>
      <c r="AD165" s="72"/>
      <c r="AE165" s="73"/>
      <c r="AF165" s="137">
        <v>99.54</v>
      </c>
      <c r="AG165" s="137"/>
      <c r="AH165" s="137"/>
      <c r="AI165" s="137"/>
      <c r="AJ165" s="137"/>
      <c r="AK165" s="137">
        <v>0</v>
      </c>
      <c r="AL165" s="137"/>
      <c r="AM165" s="137"/>
      <c r="AN165" s="137"/>
      <c r="AO165" s="137"/>
      <c r="AP165" s="137">
        <v>99.54</v>
      </c>
      <c r="AQ165" s="137"/>
      <c r="AR165" s="137"/>
      <c r="AS165" s="137"/>
      <c r="AT165" s="137"/>
      <c r="AU165" s="137">
        <v>105.1</v>
      </c>
      <c r="AV165" s="137"/>
      <c r="AW165" s="137"/>
      <c r="AX165" s="137"/>
      <c r="AY165" s="137"/>
      <c r="AZ165" s="137">
        <v>0</v>
      </c>
      <c r="BA165" s="137"/>
      <c r="BB165" s="137"/>
      <c r="BC165" s="137"/>
      <c r="BD165" s="137"/>
      <c r="BE165" s="137">
        <v>105.1</v>
      </c>
      <c r="BF165" s="137"/>
      <c r="BG165" s="137"/>
      <c r="BH165" s="137"/>
      <c r="BI165" s="137"/>
    </row>
    <row r="166" spans="1:70" s="30" customFormat="1" ht="30" customHeight="1" x14ac:dyDescent="0.2">
      <c r="A166" s="100">
        <v>3</v>
      </c>
      <c r="B166" s="101"/>
      <c r="C166" s="101"/>
      <c r="D166" s="153" t="s">
        <v>350</v>
      </c>
      <c r="E166" s="72"/>
      <c r="F166" s="72"/>
      <c r="G166" s="72"/>
      <c r="H166" s="72"/>
      <c r="I166" s="72"/>
      <c r="J166" s="72"/>
      <c r="K166" s="72"/>
      <c r="L166" s="72"/>
      <c r="M166" s="72"/>
      <c r="N166" s="72"/>
      <c r="O166" s="72"/>
      <c r="P166" s="73"/>
      <c r="Q166" s="56" t="s">
        <v>347</v>
      </c>
      <c r="R166" s="56"/>
      <c r="S166" s="56"/>
      <c r="T166" s="56"/>
      <c r="U166" s="56"/>
      <c r="V166" s="153" t="s">
        <v>267</v>
      </c>
      <c r="W166" s="72"/>
      <c r="X166" s="72"/>
      <c r="Y166" s="72"/>
      <c r="Z166" s="72"/>
      <c r="AA166" s="72"/>
      <c r="AB166" s="72"/>
      <c r="AC166" s="72"/>
      <c r="AD166" s="72"/>
      <c r="AE166" s="73"/>
      <c r="AF166" s="137">
        <v>0.14000000000000001</v>
      </c>
      <c r="AG166" s="137"/>
      <c r="AH166" s="137"/>
      <c r="AI166" s="137"/>
      <c r="AJ166" s="137"/>
      <c r="AK166" s="137">
        <v>0</v>
      </c>
      <c r="AL166" s="137"/>
      <c r="AM166" s="137"/>
      <c r="AN166" s="137"/>
      <c r="AO166" s="137"/>
      <c r="AP166" s="137">
        <v>0.14000000000000001</v>
      </c>
      <c r="AQ166" s="137"/>
      <c r="AR166" s="137"/>
      <c r="AS166" s="137"/>
      <c r="AT166" s="137"/>
      <c r="AU166" s="137">
        <v>0.14000000000000001</v>
      </c>
      <c r="AV166" s="137"/>
      <c r="AW166" s="137"/>
      <c r="AX166" s="137"/>
      <c r="AY166" s="137"/>
      <c r="AZ166" s="137">
        <v>0</v>
      </c>
      <c r="BA166" s="137"/>
      <c r="BB166" s="137"/>
      <c r="BC166" s="137"/>
      <c r="BD166" s="137"/>
      <c r="BE166" s="137">
        <v>0.14000000000000001</v>
      </c>
      <c r="BF166" s="137"/>
      <c r="BG166" s="137"/>
      <c r="BH166" s="137"/>
      <c r="BI166" s="137"/>
    </row>
    <row r="167" spans="1:70" s="30" customFormat="1" ht="45" customHeight="1" x14ac:dyDescent="0.2">
      <c r="A167" s="100">
        <v>3</v>
      </c>
      <c r="B167" s="101"/>
      <c r="C167" s="101"/>
      <c r="D167" s="153" t="s">
        <v>351</v>
      </c>
      <c r="E167" s="72"/>
      <c r="F167" s="72"/>
      <c r="G167" s="72"/>
      <c r="H167" s="72"/>
      <c r="I167" s="72"/>
      <c r="J167" s="72"/>
      <c r="K167" s="72"/>
      <c r="L167" s="72"/>
      <c r="M167" s="72"/>
      <c r="N167" s="72"/>
      <c r="O167" s="72"/>
      <c r="P167" s="73"/>
      <c r="Q167" s="56" t="s">
        <v>205</v>
      </c>
      <c r="R167" s="56"/>
      <c r="S167" s="56"/>
      <c r="T167" s="56"/>
      <c r="U167" s="56"/>
      <c r="V167" s="153" t="s">
        <v>267</v>
      </c>
      <c r="W167" s="72"/>
      <c r="X167" s="72"/>
      <c r="Y167" s="72"/>
      <c r="Z167" s="72"/>
      <c r="AA167" s="72"/>
      <c r="AB167" s="72"/>
      <c r="AC167" s="72"/>
      <c r="AD167" s="72"/>
      <c r="AE167" s="73"/>
      <c r="AF167" s="137">
        <v>68461.75</v>
      </c>
      <c r="AG167" s="137"/>
      <c r="AH167" s="137"/>
      <c r="AI167" s="137"/>
      <c r="AJ167" s="137"/>
      <c r="AK167" s="137">
        <v>0</v>
      </c>
      <c r="AL167" s="137"/>
      <c r="AM167" s="137"/>
      <c r="AN167" s="137"/>
      <c r="AO167" s="137"/>
      <c r="AP167" s="137">
        <v>68461.75</v>
      </c>
      <c r="AQ167" s="137"/>
      <c r="AR167" s="137"/>
      <c r="AS167" s="137"/>
      <c r="AT167" s="137"/>
      <c r="AU167" s="137">
        <v>71885</v>
      </c>
      <c r="AV167" s="137"/>
      <c r="AW167" s="137"/>
      <c r="AX167" s="137"/>
      <c r="AY167" s="137"/>
      <c r="AZ167" s="137">
        <v>0</v>
      </c>
      <c r="BA167" s="137"/>
      <c r="BB167" s="137"/>
      <c r="BC167" s="137"/>
      <c r="BD167" s="137"/>
      <c r="BE167" s="137">
        <v>71885</v>
      </c>
      <c r="BF167" s="137"/>
      <c r="BG167" s="137"/>
      <c r="BH167" s="137"/>
      <c r="BI167" s="137"/>
    </row>
    <row r="168" spans="1:70" s="7" customFormat="1" ht="14.25" x14ac:dyDescent="0.2">
      <c r="A168" s="122">
        <v>0</v>
      </c>
      <c r="B168" s="123"/>
      <c r="C168" s="123"/>
      <c r="D168" s="154" t="s">
        <v>272</v>
      </c>
      <c r="E168" s="34"/>
      <c r="F168" s="34"/>
      <c r="G168" s="34"/>
      <c r="H168" s="34"/>
      <c r="I168" s="34"/>
      <c r="J168" s="34"/>
      <c r="K168" s="34"/>
      <c r="L168" s="34"/>
      <c r="M168" s="34"/>
      <c r="N168" s="34"/>
      <c r="O168" s="34"/>
      <c r="P168" s="35"/>
      <c r="Q168" s="136"/>
      <c r="R168" s="136"/>
      <c r="S168" s="136"/>
      <c r="T168" s="136"/>
      <c r="U168" s="136"/>
      <c r="V168" s="154"/>
      <c r="W168" s="34"/>
      <c r="X168" s="34"/>
      <c r="Y168" s="34"/>
      <c r="Z168" s="34"/>
      <c r="AA168" s="34"/>
      <c r="AB168" s="34"/>
      <c r="AC168" s="34"/>
      <c r="AD168" s="34"/>
      <c r="AE168" s="35"/>
      <c r="AF168" s="135"/>
      <c r="AG168" s="135"/>
      <c r="AH168" s="135"/>
      <c r="AI168" s="135"/>
      <c r="AJ168" s="135"/>
      <c r="AK168" s="135"/>
      <c r="AL168" s="135"/>
      <c r="AM168" s="135"/>
      <c r="AN168" s="135"/>
      <c r="AO168" s="135"/>
      <c r="AP168" s="135"/>
      <c r="AQ168" s="135"/>
      <c r="AR168" s="135"/>
      <c r="AS168" s="135"/>
      <c r="AT168" s="135"/>
      <c r="AU168" s="135"/>
      <c r="AV168" s="135"/>
      <c r="AW168" s="135"/>
      <c r="AX168" s="135"/>
      <c r="AY168" s="135"/>
      <c r="AZ168" s="135"/>
      <c r="BA168" s="135"/>
      <c r="BB168" s="135"/>
      <c r="BC168" s="135"/>
      <c r="BD168" s="135"/>
      <c r="BE168" s="135"/>
      <c r="BF168" s="135"/>
      <c r="BG168" s="135"/>
      <c r="BH168" s="135"/>
      <c r="BI168" s="135"/>
    </row>
    <row r="169" spans="1:70" s="30" customFormat="1" ht="71.25" customHeight="1" x14ac:dyDescent="0.2">
      <c r="A169" s="100">
        <v>4</v>
      </c>
      <c r="B169" s="101"/>
      <c r="C169" s="101"/>
      <c r="D169" s="153" t="s">
        <v>352</v>
      </c>
      <c r="E169" s="72"/>
      <c r="F169" s="72"/>
      <c r="G169" s="72"/>
      <c r="H169" s="72"/>
      <c r="I169" s="72"/>
      <c r="J169" s="72"/>
      <c r="K169" s="72"/>
      <c r="L169" s="72"/>
      <c r="M169" s="72"/>
      <c r="N169" s="72"/>
      <c r="O169" s="72"/>
      <c r="P169" s="73"/>
      <c r="Q169" s="56" t="s">
        <v>274</v>
      </c>
      <c r="R169" s="56"/>
      <c r="S169" s="56"/>
      <c r="T169" s="56"/>
      <c r="U169" s="56"/>
      <c r="V169" s="153" t="s">
        <v>267</v>
      </c>
      <c r="W169" s="72"/>
      <c r="X169" s="72"/>
      <c r="Y169" s="72"/>
      <c r="Z169" s="72"/>
      <c r="AA169" s="72"/>
      <c r="AB169" s="72"/>
      <c r="AC169" s="72"/>
      <c r="AD169" s="72"/>
      <c r="AE169" s="73"/>
      <c r="AF169" s="137">
        <v>5.83</v>
      </c>
      <c r="AG169" s="137"/>
      <c r="AH169" s="137"/>
      <c r="AI169" s="137"/>
      <c r="AJ169" s="137"/>
      <c r="AK169" s="137">
        <v>0</v>
      </c>
      <c r="AL169" s="137"/>
      <c r="AM169" s="137"/>
      <c r="AN169" s="137"/>
      <c r="AO169" s="137"/>
      <c r="AP169" s="137">
        <v>5.83</v>
      </c>
      <c r="AQ169" s="137"/>
      <c r="AR169" s="137"/>
      <c r="AS169" s="137"/>
      <c r="AT169" s="137"/>
      <c r="AU169" s="137">
        <v>5.83</v>
      </c>
      <c r="AV169" s="137"/>
      <c r="AW169" s="137"/>
      <c r="AX169" s="137"/>
      <c r="AY169" s="137"/>
      <c r="AZ169" s="137">
        <v>0</v>
      </c>
      <c r="BA169" s="137"/>
      <c r="BB169" s="137"/>
      <c r="BC169" s="137"/>
      <c r="BD169" s="137"/>
      <c r="BE169" s="137">
        <v>5.83</v>
      </c>
      <c r="BF169" s="137"/>
      <c r="BG169" s="137"/>
      <c r="BH169" s="137"/>
      <c r="BI169" s="137"/>
    </row>
    <row r="170" spans="1:70" s="30" customFormat="1" ht="60" customHeight="1" x14ac:dyDescent="0.2">
      <c r="A170" s="100">
        <v>4</v>
      </c>
      <c r="B170" s="101"/>
      <c r="C170" s="101"/>
      <c r="D170" s="153" t="s">
        <v>353</v>
      </c>
      <c r="E170" s="72"/>
      <c r="F170" s="72"/>
      <c r="G170" s="72"/>
      <c r="H170" s="72"/>
      <c r="I170" s="72"/>
      <c r="J170" s="72"/>
      <c r="K170" s="72"/>
      <c r="L170" s="72"/>
      <c r="M170" s="72"/>
      <c r="N170" s="72"/>
      <c r="O170" s="72"/>
      <c r="P170" s="73"/>
      <c r="Q170" s="56" t="s">
        <v>274</v>
      </c>
      <c r="R170" s="56"/>
      <c r="S170" s="56"/>
      <c r="T170" s="56"/>
      <c r="U170" s="56"/>
      <c r="V170" s="153" t="s">
        <v>267</v>
      </c>
      <c r="W170" s="72"/>
      <c r="X170" s="72"/>
      <c r="Y170" s="72"/>
      <c r="Z170" s="72"/>
      <c r="AA170" s="72"/>
      <c r="AB170" s="72"/>
      <c r="AC170" s="72"/>
      <c r="AD170" s="72"/>
      <c r="AE170" s="73"/>
      <c r="AF170" s="137">
        <v>100</v>
      </c>
      <c r="AG170" s="137"/>
      <c r="AH170" s="137"/>
      <c r="AI170" s="137"/>
      <c r="AJ170" s="137"/>
      <c r="AK170" s="137">
        <v>0</v>
      </c>
      <c r="AL170" s="137"/>
      <c r="AM170" s="137"/>
      <c r="AN170" s="137"/>
      <c r="AO170" s="137"/>
      <c r="AP170" s="137">
        <v>100</v>
      </c>
      <c r="AQ170" s="137"/>
      <c r="AR170" s="137"/>
      <c r="AS170" s="137"/>
      <c r="AT170" s="137"/>
      <c r="AU170" s="137">
        <v>100</v>
      </c>
      <c r="AV170" s="137"/>
      <c r="AW170" s="137"/>
      <c r="AX170" s="137"/>
      <c r="AY170" s="137"/>
      <c r="AZ170" s="137">
        <v>0</v>
      </c>
      <c r="BA170" s="137"/>
      <c r="BB170" s="137"/>
      <c r="BC170" s="137"/>
      <c r="BD170" s="137"/>
      <c r="BE170" s="137">
        <v>100</v>
      </c>
      <c r="BF170" s="137"/>
      <c r="BG170" s="137"/>
      <c r="BH170" s="137"/>
      <c r="BI170" s="137"/>
    </row>
    <row r="172" spans="1:70" ht="14.25" customHeight="1" x14ac:dyDescent="0.2">
      <c r="A172" s="82" t="s">
        <v>138</v>
      </c>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c r="BJ172" s="82"/>
      <c r="BK172" s="82"/>
      <c r="BL172" s="82"/>
    </row>
    <row r="173" spans="1:70" ht="15" customHeight="1" x14ac:dyDescent="0.2">
      <c r="A173" s="110" t="s">
        <v>228</v>
      </c>
      <c r="B173" s="110"/>
      <c r="C173" s="110"/>
      <c r="D173" s="110"/>
      <c r="E173" s="110"/>
      <c r="F173" s="110"/>
      <c r="G173" s="110"/>
      <c r="H173" s="110"/>
      <c r="I173" s="110"/>
      <c r="J173" s="110"/>
      <c r="K173" s="110"/>
      <c r="L173" s="110"/>
      <c r="M173" s="110"/>
      <c r="N173" s="110"/>
      <c r="O173" s="110"/>
      <c r="P173" s="110"/>
      <c r="Q173" s="110"/>
      <c r="R173" s="110"/>
      <c r="S173" s="110"/>
      <c r="T173" s="110"/>
      <c r="U173" s="110"/>
      <c r="V173" s="110"/>
      <c r="W173" s="110"/>
      <c r="X173" s="110"/>
      <c r="Y173" s="110"/>
      <c r="Z173" s="110"/>
      <c r="AA173" s="110"/>
      <c r="AB173" s="110"/>
      <c r="AC173" s="110"/>
      <c r="AD173" s="110"/>
      <c r="AE173" s="110"/>
      <c r="AF173" s="110"/>
      <c r="AG173" s="110"/>
      <c r="AH173" s="110"/>
      <c r="AI173" s="110"/>
      <c r="AJ173" s="110"/>
      <c r="AK173" s="110"/>
      <c r="AL173" s="110"/>
      <c r="AM173" s="110"/>
      <c r="AN173" s="110"/>
      <c r="AO173" s="110"/>
      <c r="AP173" s="110"/>
      <c r="AQ173" s="110"/>
      <c r="AR173" s="110"/>
      <c r="AS173" s="110"/>
      <c r="AT173" s="110"/>
      <c r="AU173" s="110"/>
      <c r="AV173" s="110"/>
      <c r="AW173" s="110"/>
      <c r="AX173" s="110"/>
      <c r="AY173" s="110"/>
      <c r="AZ173" s="110"/>
      <c r="BA173" s="110"/>
      <c r="BB173" s="110"/>
      <c r="BC173" s="110"/>
      <c r="BD173" s="110"/>
      <c r="BE173" s="110"/>
      <c r="BF173" s="110"/>
      <c r="BG173" s="110"/>
      <c r="BH173" s="110"/>
      <c r="BI173" s="110"/>
      <c r="BJ173" s="110"/>
      <c r="BK173" s="110"/>
      <c r="BL173" s="110"/>
      <c r="BM173" s="110"/>
      <c r="BN173" s="110"/>
      <c r="BO173" s="110"/>
      <c r="BP173" s="110"/>
      <c r="BQ173" s="110"/>
      <c r="BR173" s="110"/>
    </row>
    <row r="174" spans="1:70" ht="12.95" customHeight="1" x14ac:dyDescent="0.2">
      <c r="A174" s="91" t="s">
        <v>20</v>
      </c>
      <c r="B174" s="92"/>
      <c r="C174" s="92"/>
      <c r="D174" s="92"/>
      <c r="E174" s="92"/>
      <c r="F174" s="92"/>
      <c r="G174" s="92"/>
      <c r="H174" s="92"/>
      <c r="I174" s="92"/>
      <c r="J174" s="92"/>
      <c r="K174" s="92"/>
      <c r="L174" s="92"/>
      <c r="M174" s="92"/>
      <c r="N174" s="92"/>
      <c r="O174" s="92"/>
      <c r="P174" s="92"/>
      <c r="Q174" s="92"/>
      <c r="R174" s="92"/>
      <c r="S174" s="92"/>
      <c r="T174" s="93"/>
      <c r="U174" s="56" t="s">
        <v>229</v>
      </c>
      <c r="V174" s="56"/>
      <c r="W174" s="56"/>
      <c r="X174" s="56"/>
      <c r="Y174" s="56"/>
      <c r="Z174" s="56"/>
      <c r="AA174" s="56"/>
      <c r="AB174" s="56"/>
      <c r="AC174" s="56"/>
      <c r="AD174" s="56"/>
      <c r="AE174" s="56" t="s">
        <v>230</v>
      </c>
      <c r="AF174" s="56"/>
      <c r="AG174" s="56"/>
      <c r="AH174" s="56"/>
      <c r="AI174" s="56"/>
      <c r="AJ174" s="56"/>
      <c r="AK174" s="56"/>
      <c r="AL174" s="56"/>
      <c r="AM174" s="56"/>
      <c r="AN174" s="56"/>
      <c r="AO174" s="56" t="s">
        <v>231</v>
      </c>
      <c r="AP174" s="56"/>
      <c r="AQ174" s="56"/>
      <c r="AR174" s="56"/>
      <c r="AS174" s="56"/>
      <c r="AT174" s="56"/>
      <c r="AU174" s="56"/>
      <c r="AV174" s="56"/>
      <c r="AW174" s="56"/>
      <c r="AX174" s="56"/>
      <c r="AY174" s="56" t="s">
        <v>232</v>
      </c>
      <c r="AZ174" s="56"/>
      <c r="BA174" s="56"/>
      <c r="BB174" s="56"/>
      <c r="BC174" s="56"/>
      <c r="BD174" s="56"/>
      <c r="BE174" s="56"/>
      <c r="BF174" s="56"/>
      <c r="BG174" s="56"/>
      <c r="BH174" s="56"/>
      <c r="BI174" s="56" t="s">
        <v>234</v>
      </c>
      <c r="BJ174" s="56"/>
      <c r="BK174" s="56"/>
      <c r="BL174" s="56"/>
      <c r="BM174" s="56"/>
      <c r="BN174" s="56"/>
      <c r="BO174" s="56"/>
      <c r="BP174" s="56"/>
      <c r="BQ174" s="56"/>
      <c r="BR174" s="56"/>
    </row>
    <row r="175" spans="1:70" ht="30" customHeight="1" x14ac:dyDescent="0.2">
      <c r="A175" s="94"/>
      <c r="B175" s="95"/>
      <c r="C175" s="95"/>
      <c r="D175" s="95"/>
      <c r="E175" s="95"/>
      <c r="F175" s="95"/>
      <c r="G175" s="95"/>
      <c r="H175" s="95"/>
      <c r="I175" s="95"/>
      <c r="J175" s="95"/>
      <c r="K175" s="95"/>
      <c r="L175" s="95"/>
      <c r="M175" s="95"/>
      <c r="N175" s="95"/>
      <c r="O175" s="95"/>
      <c r="P175" s="95"/>
      <c r="Q175" s="95"/>
      <c r="R175" s="95"/>
      <c r="S175" s="95"/>
      <c r="T175" s="96"/>
      <c r="U175" s="56" t="s">
        <v>5</v>
      </c>
      <c r="V175" s="56"/>
      <c r="W175" s="56"/>
      <c r="X175" s="56"/>
      <c r="Y175" s="56"/>
      <c r="Z175" s="56" t="s">
        <v>4</v>
      </c>
      <c r="AA175" s="56"/>
      <c r="AB175" s="56"/>
      <c r="AC175" s="56"/>
      <c r="AD175" s="56"/>
      <c r="AE175" s="56" t="s">
        <v>5</v>
      </c>
      <c r="AF175" s="56"/>
      <c r="AG175" s="56"/>
      <c r="AH175" s="56"/>
      <c r="AI175" s="56"/>
      <c r="AJ175" s="56" t="s">
        <v>4</v>
      </c>
      <c r="AK175" s="56"/>
      <c r="AL175" s="56"/>
      <c r="AM175" s="56"/>
      <c r="AN175" s="56"/>
      <c r="AO175" s="56" t="s">
        <v>5</v>
      </c>
      <c r="AP175" s="56"/>
      <c r="AQ175" s="56"/>
      <c r="AR175" s="56"/>
      <c r="AS175" s="56"/>
      <c r="AT175" s="56" t="s">
        <v>4</v>
      </c>
      <c r="AU175" s="56"/>
      <c r="AV175" s="56"/>
      <c r="AW175" s="56"/>
      <c r="AX175" s="56"/>
      <c r="AY175" s="56" t="s">
        <v>5</v>
      </c>
      <c r="AZ175" s="56"/>
      <c r="BA175" s="56"/>
      <c r="BB175" s="56"/>
      <c r="BC175" s="56"/>
      <c r="BD175" s="56" t="s">
        <v>4</v>
      </c>
      <c r="BE175" s="56"/>
      <c r="BF175" s="56"/>
      <c r="BG175" s="56"/>
      <c r="BH175" s="56"/>
      <c r="BI175" s="56" t="s">
        <v>5</v>
      </c>
      <c r="BJ175" s="56"/>
      <c r="BK175" s="56"/>
      <c r="BL175" s="56"/>
      <c r="BM175" s="56"/>
      <c r="BN175" s="56" t="s">
        <v>4</v>
      </c>
      <c r="BO175" s="56"/>
      <c r="BP175" s="56"/>
      <c r="BQ175" s="56"/>
      <c r="BR175" s="56"/>
    </row>
    <row r="176" spans="1:70" ht="15" customHeight="1" x14ac:dyDescent="0.2">
      <c r="A176" s="66">
        <v>1</v>
      </c>
      <c r="B176" s="67"/>
      <c r="C176" s="67"/>
      <c r="D176" s="67"/>
      <c r="E176" s="67"/>
      <c r="F176" s="67"/>
      <c r="G176" s="67"/>
      <c r="H176" s="67"/>
      <c r="I176" s="67"/>
      <c r="J176" s="67"/>
      <c r="K176" s="67"/>
      <c r="L176" s="67"/>
      <c r="M176" s="67"/>
      <c r="N176" s="67"/>
      <c r="O176" s="67"/>
      <c r="P176" s="67"/>
      <c r="Q176" s="67"/>
      <c r="R176" s="67"/>
      <c r="S176" s="67"/>
      <c r="T176" s="68"/>
      <c r="U176" s="56">
        <v>2</v>
      </c>
      <c r="V176" s="56"/>
      <c r="W176" s="56"/>
      <c r="X176" s="56"/>
      <c r="Y176" s="56"/>
      <c r="Z176" s="56">
        <v>3</v>
      </c>
      <c r="AA176" s="56"/>
      <c r="AB176" s="56"/>
      <c r="AC176" s="56"/>
      <c r="AD176" s="56"/>
      <c r="AE176" s="56">
        <v>4</v>
      </c>
      <c r="AF176" s="56"/>
      <c r="AG176" s="56"/>
      <c r="AH176" s="56"/>
      <c r="AI176" s="56"/>
      <c r="AJ176" s="56">
        <v>5</v>
      </c>
      <c r="AK176" s="56"/>
      <c r="AL176" s="56"/>
      <c r="AM176" s="56"/>
      <c r="AN176" s="56"/>
      <c r="AO176" s="56">
        <v>6</v>
      </c>
      <c r="AP176" s="56"/>
      <c r="AQ176" s="56"/>
      <c r="AR176" s="56"/>
      <c r="AS176" s="56"/>
      <c r="AT176" s="56">
        <v>7</v>
      </c>
      <c r="AU176" s="56"/>
      <c r="AV176" s="56"/>
      <c r="AW176" s="56"/>
      <c r="AX176" s="56"/>
      <c r="AY176" s="56">
        <v>8</v>
      </c>
      <c r="AZ176" s="56"/>
      <c r="BA176" s="56"/>
      <c r="BB176" s="56"/>
      <c r="BC176" s="56"/>
      <c r="BD176" s="56">
        <v>9</v>
      </c>
      <c r="BE176" s="56"/>
      <c r="BF176" s="56"/>
      <c r="BG176" s="56"/>
      <c r="BH176" s="56"/>
      <c r="BI176" s="56">
        <v>10</v>
      </c>
      <c r="BJ176" s="56"/>
      <c r="BK176" s="56"/>
      <c r="BL176" s="56"/>
      <c r="BM176" s="56"/>
      <c r="BN176" s="56">
        <v>11</v>
      </c>
      <c r="BO176" s="56"/>
      <c r="BP176" s="56"/>
      <c r="BQ176" s="56"/>
      <c r="BR176" s="56"/>
    </row>
    <row r="177" spans="1:79" s="1" customFormat="1" ht="15.75" hidden="1" customHeight="1" x14ac:dyDescent="0.2">
      <c r="A177" s="60" t="s">
        <v>69</v>
      </c>
      <c r="B177" s="61"/>
      <c r="C177" s="61"/>
      <c r="D177" s="61"/>
      <c r="E177" s="61"/>
      <c r="F177" s="61"/>
      <c r="G177" s="61"/>
      <c r="H177" s="61"/>
      <c r="I177" s="61"/>
      <c r="J177" s="61"/>
      <c r="K177" s="61"/>
      <c r="L177" s="61"/>
      <c r="M177" s="61"/>
      <c r="N177" s="61"/>
      <c r="O177" s="61"/>
      <c r="P177" s="61"/>
      <c r="Q177" s="61"/>
      <c r="R177" s="61"/>
      <c r="S177" s="61"/>
      <c r="T177" s="62"/>
      <c r="U177" s="32" t="s">
        <v>77</v>
      </c>
      <c r="V177" s="32"/>
      <c r="W177" s="32"/>
      <c r="X177" s="32"/>
      <c r="Y177" s="32"/>
      <c r="Z177" s="42" t="s">
        <v>78</v>
      </c>
      <c r="AA177" s="42"/>
      <c r="AB177" s="42"/>
      <c r="AC177" s="42"/>
      <c r="AD177" s="42"/>
      <c r="AE177" s="32" t="s">
        <v>79</v>
      </c>
      <c r="AF177" s="32"/>
      <c r="AG177" s="32"/>
      <c r="AH177" s="32"/>
      <c r="AI177" s="32"/>
      <c r="AJ177" s="42" t="s">
        <v>80</v>
      </c>
      <c r="AK177" s="42"/>
      <c r="AL177" s="42"/>
      <c r="AM177" s="42"/>
      <c r="AN177" s="42"/>
      <c r="AO177" s="32" t="s">
        <v>70</v>
      </c>
      <c r="AP177" s="32"/>
      <c r="AQ177" s="32"/>
      <c r="AR177" s="32"/>
      <c r="AS177" s="32"/>
      <c r="AT177" s="42" t="s">
        <v>71</v>
      </c>
      <c r="AU177" s="42"/>
      <c r="AV177" s="42"/>
      <c r="AW177" s="42"/>
      <c r="AX177" s="42"/>
      <c r="AY177" s="32" t="s">
        <v>72</v>
      </c>
      <c r="AZ177" s="32"/>
      <c r="BA177" s="32"/>
      <c r="BB177" s="32"/>
      <c r="BC177" s="32"/>
      <c r="BD177" s="42" t="s">
        <v>73</v>
      </c>
      <c r="BE177" s="42"/>
      <c r="BF177" s="42"/>
      <c r="BG177" s="42"/>
      <c r="BH177" s="42"/>
      <c r="BI177" s="32" t="s">
        <v>74</v>
      </c>
      <c r="BJ177" s="32"/>
      <c r="BK177" s="32"/>
      <c r="BL177" s="32"/>
      <c r="BM177" s="32"/>
      <c r="BN177" s="42" t="s">
        <v>75</v>
      </c>
      <c r="BO177" s="42"/>
      <c r="BP177" s="42"/>
      <c r="BQ177" s="42"/>
      <c r="BR177" s="42"/>
      <c r="CA177" t="s">
        <v>48</v>
      </c>
    </row>
    <row r="178" spans="1:79" s="7" customFormat="1" ht="12.75" customHeight="1" x14ac:dyDescent="0.2">
      <c r="A178" s="122" t="s">
        <v>161</v>
      </c>
      <c r="B178" s="123"/>
      <c r="C178" s="123"/>
      <c r="D178" s="123"/>
      <c r="E178" s="123"/>
      <c r="F178" s="123"/>
      <c r="G178" s="123"/>
      <c r="H178" s="123"/>
      <c r="I178" s="123"/>
      <c r="J178" s="123"/>
      <c r="K178" s="123"/>
      <c r="L178" s="123"/>
      <c r="M178" s="123"/>
      <c r="N178" s="123"/>
      <c r="O178" s="123"/>
      <c r="P178" s="123"/>
      <c r="Q178" s="123"/>
      <c r="R178" s="123"/>
      <c r="S178" s="123"/>
      <c r="T178" s="124"/>
      <c r="U178" s="141"/>
      <c r="V178" s="141"/>
      <c r="W178" s="141"/>
      <c r="X178" s="141"/>
      <c r="Y178" s="141"/>
      <c r="Z178" s="141"/>
      <c r="AA178" s="141"/>
      <c r="AB178" s="141"/>
      <c r="AC178" s="141"/>
      <c r="AD178" s="141"/>
      <c r="AE178" s="141"/>
      <c r="AF178" s="141"/>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CA178" s="7" t="s">
        <v>49</v>
      </c>
    </row>
    <row r="179" spans="1:79" s="30" customFormat="1" ht="38.25" customHeight="1" x14ac:dyDescent="0.2">
      <c r="A179" s="71" t="s">
        <v>284</v>
      </c>
      <c r="B179" s="72"/>
      <c r="C179" s="72"/>
      <c r="D179" s="72"/>
      <c r="E179" s="72"/>
      <c r="F179" s="72"/>
      <c r="G179" s="72"/>
      <c r="H179" s="72"/>
      <c r="I179" s="72"/>
      <c r="J179" s="72"/>
      <c r="K179" s="72"/>
      <c r="L179" s="72"/>
      <c r="M179" s="72"/>
      <c r="N179" s="72"/>
      <c r="O179" s="72"/>
      <c r="P179" s="72"/>
      <c r="Q179" s="72"/>
      <c r="R179" s="72"/>
      <c r="S179" s="72"/>
      <c r="T179" s="73"/>
      <c r="U179" s="142" t="s">
        <v>238</v>
      </c>
      <c r="V179" s="142"/>
      <c r="W179" s="142"/>
      <c r="X179" s="142"/>
      <c r="Y179" s="142"/>
      <c r="Z179" s="142"/>
      <c r="AA179" s="142"/>
      <c r="AB179" s="142"/>
      <c r="AC179" s="142"/>
      <c r="AD179" s="142"/>
      <c r="AE179" s="142" t="s">
        <v>238</v>
      </c>
      <c r="AF179" s="142"/>
      <c r="AG179" s="142"/>
      <c r="AH179" s="142"/>
      <c r="AI179" s="142"/>
      <c r="AJ179" s="142"/>
      <c r="AK179" s="142"/>
      <c r="AL179" s="142"/>
      <c r="AM179" s="142"/>
      <c r="AN179" s="142"/>
      <c r="AO179" s="142" t="s">
        <v>238</v>
      </c>
      <c r="AP179" s="142"/>
      <c r="AQ179" s="142"/>
      <c r="AR179" s="142"/>
      <c r="AS179" s="142"/>
      <c r="AT179" s="142"/>
      <c r="AU179" s="142"/>
      <c r="AV179" s="142"/>
      <c r="AW179" s="142"/>
      <c r="AX179" s="142"/>
      <c r="AY179" s="142" t="s">
        <v>238</v>
      </c>
      <c r="AZ179" s="142"/>
      <c r="BA179" s="142"/>
      <c r="BB179" s="142"/>
      <c r="BC179" s="142"/>
      <c r="BD179" s="142"/>
      <c r="BE179" s="142"/>
      <c r="BF179" s="142"/>
      <c r="BG179" s="142"/>
      <c r="BH179" s="142"/>
      <c r="BI179" s="142" t="s">
        <v>238</v>
      </c>
      <c r="BJ179" s="142"/>
      <c r="BK179" s="142"/>
      <c r="BL179" s="142"/>
      <c r="BM179" s="142"/>
      <c r="BN179" s="142"/>
      <c r="BO179" s="142"/>
      <c r="BP179" s="142"/>
      <c r="BQ179" s="142"/>
      <c r="BR179" s="142"/>
    </row>
    <row r="182" spans="1:79" ht="14.25" customHeight="1" x14ac:dyDescent="0.2">
      <c r="A182" s="82" t="s">
        <v>139</v>
      </c>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row>
    <row r="183" spans="1:79" ht="15" customHeight="1" x14ac:dyDescent="0.2">
      <c r="A183" s="91" t="s">
        <v>7</v>
      </c>
      <c r="B183" s="92"/>
      <c r="C183" s="92"/>
      <c r="D183" s="91" t="s">
        <v>11</v>
      </c>
      <c r="E183" s="92"/>
      <c r="F183" s="92"/>
      <c r="G183" s="92"/>
      <c r="H183" s="92"/>
      <c r="I183" s="92"/>
      <c r="J183" s="92"/>
      <c r="K183" s="92"/>
      <c r="L183" s="92"/>
      <c r="M183" s="92"/>
      <c r="N183" s="92"/>
      <c r="O183" s="92"/>
      <c r="P183" s="92"/>
      <c r="Q183" s="92"/>
      <c r="R183" s="92"/>
      <c r="S183" s="92"/>
      <c r="T183" s="92"/>
      <c r="U183" s="92"/>
      <c r="V183" s="93"/>
      <c r="W183" s="56" t="s">
        <v>229</v>
      </c>
      <c r="X183" s="56"/>
      <c r="Y183" s="56"/>
      <c r="Z183" s="56"/>
      <c r="AA183" s="56"/>
      <c r="AB183" s="56"/>
      <c r="AC183" s="56"/>
      <c r="AD183" s="56"/>
      <c r="AE183" s="56"/>
      <c r="AF183" s="56"/>
      <c r="AG183" s="56"/>
      <c r="AH183" s="56"/>
      <c r="AI183" s="56" t="s">
        <v>299</v>
      </c>
      <c r="AJ183" s="56"/>
      <c r="AK183" s="56"/>
      <c r="AL183" s="56"/>
      <c r="AM183" s="56"/>
      <c r="AN183" s="56"/>
      <c r="AO183" s="56"/>
      <c r="AP183" s="56"/>
      <c r="AQ183" s="56"/>
      <c r="AR183" s="56"/>
      <c r="AS183" s="56"/>
      <c r="AT183" s="56"/>
      <c r="AU183" s="56" t="s">
        <v>309</v>
      </c>
      <c r="AV183" s="56"/>
      <c r="AW183" s="56"/>
      <c r="AX183" s="56"/>
      <c r="AY183" s="56"/>
      <c r="AZ183" s="56"/>
      <c r="BA183" s="56" t="s">
        <v>315</v>
      </c>
      <c r="BB183" s="56"/>
      <c r="BC183" s="56"/>
      <c r="BD183" s="56"/>
      <c r="BE183" s="56"/>
      <c r="BF183" s="56"/>
      <c r="BG183" s="56" t="s">
        <v>323</v>
      </c>
      <c r="BH183" s="56"/>
      <c r="BI183" s="56"/>
      <c r="BJ183" s="56"/>
      <c r="BK183" s="56"/>
      <c r="BL183" s="56"/>
    </row>
    <row r="184" spans="1:79" ht="15" customHeight="1" x14ac:dyDescent="0.2">
      <c r="A184" s="138"/>
      <c r="B184" s="139"/>
      <c r="C184" s="139"/>
      <c r="D184" s="138"/>
      <c r="E184" s="139"/>
      <c r="F184" s="139"/>
      <c r="G184" s="139"/>
      <c r="H184" s="139"/>
      <c r="I184" s="139"/>
      <c r="J184" s="139"/>
      <c r="K184" s="139"/>
      <c r="L184" s="139"/>
      <c r="M184" s="139"/>
      <c r="N184" s="139"/>
      <c r="O184" s="139"/>
      <c r="P184" s="139"/>
      <c r="Q184" s="139"/>
      <c r="R184" s="139"/>
      <c r="S184" s="139"/>
      <c r="T184" s="139"/>
      <c r="U184" s="139"/>
      <c r="V184" s="140"/>
      <c r="W184" s="56" t="s">
        <v>5</v>
      </c>
      <c r="X184" s="56"/>
      <c r="Y184" s="56"/>
      <c r="Z184" s="56"/>
      <c r="AA184" s="56"/>
      <c r="AB184" s="56"/>
      <c r="AC184" s="56" t="s">
        <v>4</v>
      </c>
      <c r="AD184" s="56"/>
      <c r="AE184" s="56"/>
      <c r="AF184" s="56"/>
      <c r="AG184" s="56"/>
      <c r="AH184" s="56"/>
      <c r="AI184" s="56" t="s">
        <v>5</v>
      </c>
      <c r="AJ184" s="56"/>
      <c r="AK184" s="56"/>
      <c r="AL184" s="56"/>
      <c r="AM184" s="56"/>
      <c r="AN184" s="56"/>
      <c r="AO184" s="56" t="s">
        <v>4</v>
      </c>
      <c r="AP184" s="56"/>
      <c r="AQ184" s="56"/>
      <c r="AR184" s="56"/>
      <c r="AS184" s="56"/>
      <c r="AT184" s="56"/>
      <c r="AU184" s="128" t="s">
        <v>5</v>
      </c>
      <c r="AV184" s="128"/>
      <c r="AW184" s="128"/>
      <c r="AX184" s="128" t="s">
        <v>4</v>
      </c>
      <c r="AY184" s="128"/>
      <c r="AZ184" s="128"/>
      <c r="BA184" s="128" t="s">
        <v>5</v>
      </c>
      <c r="BB184" s="128"/>
      <c r="BC184" s="128"/>
      <c r="BD184" s="128" t="s">
        <v>4</v>
      </c>
      <c r="BE184" s="128"/>
      <c r="BF184" s="128"/>
      <c r="BG184" s="128" t="s">
        <v>5</v>
      </c>
      <c r="BH184" s="128"/>
      <c r="BI184" s="128"/>
      <c r="BJ184" s="128" t="s">
        <v>4</v>
      </c>
      <c r="BK184" s="128"/>
      <c r="BL184" s="128"/>
    </row>
    <row r="185" spans="1:79" ht="57" customHeight="1" x14ac:dyDescent="0.2">
      <c r="A185" s="94"/>
      <c r="B185" s="95"/>
      <c r="C185" s="95"/>
      <c r="D185" s="94"/>
      <c r="E185" s="95"/>
      <c r="F185" s="95"/>
      <c r="G185" s="95"/>
      <c r="H185" s="95"/>
      <c r="I185" s="95"/>
      <c r="J185" s="95"/>
      <c r="K185" s="95"/>
      <c r="L185" s="95"/>
      <c r="M185" s="95"/>
      <c r="N185" s="95"/>
      <c r="O185" s="95"/>
      <c r="P185" s="95"/>
      <c r="Q185" s="95"/>
      <c r="R185" s="95"/>
      <c r="S185" s="95"/>
      <c r="T185" s="95"/>
      <c r="U185" s="95"/>
      <c r="V185" s="96"/>
      <c r="W185" s="56" t="s">
        <v>13</v>
      </c>
      <c r="X185" s="56"/>
      <c r="Y185" s="56"/>
      <c r="Z185" s="56" t="s">
        <v>12</v>
      </c>
      <c r="AA185" s="56"/>
      <c r="AB185" s="56"/>
      <c r="AC185" s="56" t="s">
        <v>13</v>
      </c>
      <c r="AD185" s="56"/>
      <c r="AE185" s="56"/>
      <c r="AF185" s="56" t="s">
        <v>12</v>
      </c>
      <c r="AG185" s="56"/>
      <c r="AH185" s="56"/>
      <c r="AI185" s="56" t="s">
        <v>13</v>
      </c>
      <c r="AJ185" s="56"/>
      <c r="AK185" s="56"/>
      <c r="AL185" s="56" t="s">
        <v>12</v>
      </c>
      <c r="AM185" s="56"/>
      <c r="AN185" s="56"/>
      <c r="AO185" s="56" t="s">
        <v>13</v>
      </c>
      <c r="AP185" s="56"/>
      <c r="AQ185" s="56"/>
      <c r="AR185" s="56" t="s">
        <v>12</v>
      </c>
      <c r="AS185" s="56"/>
      <c r="AT185" s="56"/>
      <c r="AU185" s="128"/>
      <c r="AV185" s="128"/>
      <c r="AW185" s="128"/>
      <c r="AX185" s="128"/>
      <c r="AY185" s="128"/>
      <c r="AZ185" s="128"/>
      <c r="BA185" s="128"/>
      <c r="BB185" s="128"/>
      <c r="BC185" s="128"/>
      <c r="BD185" s="128"/>
      <c r="BE185" s="128"/>
      <c r="BF185" s="128"/>
      <c r="BG185" s="128"/>
      <c r="BH185" s="128"/>
      <c r="BI185" s="128"/>
      <c r="BJ185" s="128"/>
      <c r="BK185" s="128"/>
      <c r="BL185" s="128"/>
    </row>
    <row r="186" spans="1:79" ht="15" customHeight="1" x14ac:dyDescent="0.2">
      <c r="A186" s="66">
        <v>1</v>
      </c>
      <c r="B186" s="67"/>
      <c r="C186" s="67"/>
      <c r="D186" s="66">
        <v>2</v>
      </c>
      <c r="E186" s="67"/>
      <c r="F186" s="67"/>
      <c r="G186" s="67"/>
      <c r="H186" s="67"/>
      <c r="I186" s="67"/>
      <c r="J186" s="67"/>
      <c r="K186" s="67"/>
      <c r="L186" s="67"/>
      <c r="M186" s="67"/>
      <c r="N186" s="67"/>
      <c r="O186" s="67"/>
      <c r="P186" s="67"/>
      <c r="Q186" s="67"/>
      <c r="R186" s="67"/>
      <c r="S186" s="67"/>
      <c r="T186" s="67"/>
      <c r="U186" s="67"/>
      <c r="V186" s="68"/>
      <c r="W186" s="56">
        <v>3</v>
      </c>
      <c r="X186" s="56"/>
      <c r="Y186" s="56"/>
      <c r="Z186" s="56">
        <v>4</v>
      </c>
      <c r="AA186" s="56"/>
      <c r="AB186" s="56"/>
      <c r="AC186" s="56">
        <v>5</v>
      </c>
      <c r="AD186" s="56"/>
      <c r="AE186" s="56"/>
      <c r="AF186" s="56">
        <v>6</v>
      </c>
      <c r="AG186" s="56"/>
      <c r="AH186" s="56"/>
      <c r="AI186" s="56">
        <v>7</v>
      </c>
      <c r="AJ186" s="56"/>
      <c r="AK186" s="56"/>
      <c r="AL186" s="56">
        <v>8</v>
      </c>
      <c r="AM186" s="56"/>
      <c r="AN186" s="56"/>
      <c r="AO186" s="56">
        <v>9</v>
      </c>
      <c r="AP186" s="56"/>
      <c r="AQ186" s="56"/>
      <c r="AR186" s="56">
        <v>10</v>
      </c>
      <c r="AS186" s="56"/>
      <c r="AT186" s="56"/>
      <c r="AU186" s="56">
        <v>11</v>
      </c>
      <c r="AV186" s="56"/>
      <c r="AW186" s="56"/>
      <c r="AX186" s="56">
        <v>12</v>
      </c>
      <c r="AY186" s="56"/>
      <c r="AZ186" s="56"/>
      <c r="BA186" s="56">
        <v>13</v>
      </c>
      <c r="BB186" s="56"/>
      <c r="BC186" s="56"/>
      <c r="BD186" s="56">
        <v>14</v>
      </c>
      <c r="BE186" s="56"/>
      <c r="BF186" s="56"/>
      <c r="BG186" s="56">
        <v>15</v>
      </c>
      <c r="BH186" s="56"/>
      <c r="BI186" s="56"/>
      <c r="BJ186" s="56">
        <v>16</v>
      </c>
      <c r="BK186" s="56"/>
      <c r="BL186" s="56"/>
    </row>
    <row r="187" spans="1:79" s="1" customFormat="1" ht="12.75" hidden="1" customHeight="1" x14ac:dyDescent="0.2">
      <c r="A187" s="60" t="s">
        <v>81</v>
      </c>
      <c r="B187" s="61"/>
      <c r="C187" s="61"/>
      <c r="D187" s="60" t="s">
        <v>69</v>
      </c>
      <c r="E187" s="61"/>
      <c r="F187" s="61"/>
      <c r="G187" s="61"/>
      <c r="H187" s="61"/>
      <c r="I187" s="61"/>
      <c r="J187" s="61"/>
      <c r="K187" s="61"/>
      <c r="L187" s="61"/>
      <c r="M187" s="61"/>
      <c r="N187" s="61"/>
      <c r="O187" s="61"/>
      <c r="P187" s="61"/>
      <c r="Q187" s="61"/>
      <c r="R187" s="61"/>
      <c r="S187" s="61"/>
      <c r="T187" s="61"/>
      <c r="U187" s="61"/>
      <c r="V187" s="62"/>
      <c r="W187" s="32" t="s">
        <v>84</v>
      </c>
      <c r="X187" s="32"/>
      <c r="Y187" s="32"/>
      <c r="Z187" s="32" t="s">
        <v>85</v>
      </c>
      <c r="AA187" s="32"/>
      <c r="AB187" s="32"/>
      <c r="AC187" s="42" t="s">
        <v>86</v>
      </c>
      <c r="AD187" s="42"/>
      <c r="AE187" s="42"/>
      <c r="AF187" s="42" t="s">
        <v>87</v>
      </c>
      <c r="AG187" s="42"/>
      <c r="AH187" s="42"/>
      <c r="AI187" s="32" t="s">
        <v>88</v>
      </c>
      <c r="AJ187" s="32"/>
      <c r="AK187" s="32"/>
      <c r="AL187" s="32" t="s">
        <v>89</v>
      </c>
      <c r="AM187" s="32"/>
      <c r="AN187" s="32"/>
      <c r="AO187" s="42" t="s">
        <v>116</v>
      </c>
      <c r="AP187" s="42"/>
      <c r="AQ187" s="42"/>
      <c r="AR187" s="42" t="s">
        <v>90</v>
      </c>
      <c r="AS187" s="42"/>
      <c r="AT187" s="42"/>
      <c r="AU187" s="32" t="s">
        <v>117</v>
      </c>
      <c r="AV187" s="32"/>
      <c r="AW187" s="32"/>
      <c r="AX187" s="42" t="s">
        <v>118</v>
      </c>
      <c r="AY187" s="42"/>
      <c r="AZ187" s="42"/>
      <c r="BA187" s="32" t="s">
        <v>119</v>
      </c>
      <c r="BB187" s="32"/>
      <c r="BC187" s="32"/>
      <c r="BD187" s="42" t="s">
        <v>120</v>
      </c>
      <c r="BE187" s="42"/>
      <c r="BF187" s="42"/>
      <c r="BG187" s="32" t="s">
        <v>121</v>
      </c>
      <c r="BH187" s="32"/>
      <c r="BI187" s="32"/>
      <c r="BJ187" s="42" t="s">
        <v>122</v>
      </c>
      <c r="BK187" s="42"/>
      <c r="BL187" s="42"/>
      <c r="CA187" s="1" t="s">
        <v>115</v>
      </c>
    </row>
    <row r="188" spans="1:79" s="7" customFormat="1" ht="12.75" customHeight="1" x14ac:dyDescent="0.2">
      <c r="A188" s="122">
        <v>1</v>
      </c>
      <c r="B188" s="123"/>
      <c r="C188" s="123"/>
      <c r="D188" s="59" t="s">
        <v>289</v>
      </c>
      <c r="E188" s="34"/>
      <c r="F188" s="34"/>
      <c r="G188" s="34"/>
      <c r="H188" s="34"/>
      <c r="I188" s="34"/>
      <c r="J188" s="34"/>
      <c r="K188" s="34"/>
      <c r="L188" s="34"/>
      <c r="M188" s="34"/>
      <c r="N188" s="34"/>
      <c r="O188" s="34"/>
      <c r="P188" s="34"/>
      <c r="Q188" s="34"/>
      <c r="R188" s="34"/>
      <c r="S188" s="34"/>
      <c r="T188" s="34"/>
      <c r="U188" s="34"/>
      <c r="V188" s="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5"/>
      <c r="AX188" s="135"/>
      <c r="AY188" s="135"/>
      <c r="AZ188" s="135"/>
      <c r="BA188" s="135"/>
      <c r="BB188" s="135"/>
      <c r="BC188" s="135"/>
      <c r="BD188" s="135"/>
      <c r="BE188" s="135"/>
      <c r="BF188" s="135"/>
      <c r="BG188" s="135"/>
      <c r="BH188" s="135"/>
      <c r="BI188" s="135"/>
      <c r="BJ188" s="135"/>
      <c r="BK188" s="135"/>
      <c r="BL188" s="135"/>
      <c r="CA188" s="7" t="s">
        <v>50</v>
      </c>
    </row>
    <row r="189" spans="1:79" s="30" customFormat="1" ht="25.5" customHeight="1" x14ac:dyDescent="0.2">
      <c r="A189" s="100">
        <v>2</v>
      </c>
      <c r="B189" s="101"/>
      <c r="C189" s="101"/>
      <c r="D189" s="71" t="s">
        <v>290</v>
      </c>
      <c r="E189" s="72"/>
      <c r="F189" s="72"/>
      <c r="G189" s="72"/>
      <c r="H189" s="72"/>
      <c r="I189" s="72"/>
      <c r="J189" s="72"/>
      <c r="K189" s="72"/>
      <c r="L189" s="72"/>
      <c r="M189" s="72"/>
      <c r="N189" s="72"/>
      <c r="O189" s="72"/>
      <c r="P189" s="72"/>
      <c r="Q189" s="72"/>
      <c r="R189" s="72"/>
      <c r="S189" s="72"/>
      <c r="T189" s="72"/>
      <c r="U189" s="72"/>
      <c r="V189" s="73"/>
      <c r="W189" s="137" t="s">
        <v>238</v>
      </c>
      <c r="X189" s="137"/>
      <c r="Y189" s="137"/>
      <c r="Z189" s="137" t="s">
        <v>238</v>
      </c>
      <c r="AA189" s="137"/>
      <c r="AB189" s="137"/>
      <c r="AC189" s="137"/>
      <c r="AD189" s="137"/>
      <c r="AE189" s="137"/>
      <c r="AF189" s="137"/>
      <c r="AG189" s="137"/>
      <c r="AH189" s="137"/>
      <c r="AI189" s="137" t="s">
        <v>238</v>
      </c>
      <c r="AJ189" s="137"/>
      <c r="AK189" s="137"/>
      <c r="AL189" s="137" t="s">
        <v>238</v>
      </c>
      <c r="AM189" s="137"/>
      <c r="AN189" s="137"/>
      <c r="AO189" s="137"/>
      <c r="AP189" s="137"/>
      <c r="AQ189" s="137"/>
      <c r="AR189" s="137"/>
      <c r="AS189" s="137"/>
      <c r="AT189" s="137"/>
      <c r="AU189" s="137" t="s">
        <v>238</v>
      </c>
      <c r="AV189" s="137"/>
      <c r="AW189" s="137"/>
      <c r="AX189" s="137"/>
      <c r="AY189" s="137"/>
      <c r="AZ189" s="137"/>
      <c r="BA189" s="137" t="s">
        <v>238</v>
      </c>
      <c r="BB189" s="137"/>
      <c r="BC189" s="137"/>
      <c r="BD189" s="137"/>
      <c r="BE189" s="137"/>
      <c r="BF189" s="137"/>
      <c r="BG189" s="137" t="s">
        <v>238</v>
      </c>
      <c r="BH189" s="137"/>
      <c r="BI189" s="137"/>
      <c r="BJ189" s="137"/>
      <c r="BK189" s="137"/>
      <c r="BL189" s="137"/>
    </row>
    <row r="191" spans="1:79" ht="20.25" customHeight="1" x14ac:dyDescent="0.2"/>
    <row r="192" spans="1:79" ht="14.25" customHeight="1" x14ac:dyDescent="0.2">
      <c r="A192" s="82" t="s">
        <v>167</v>
      </c>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c r="BJ192" s="82"/>
      <c r="BK192" s="82"/>
      <c r="BL192" s="82"/>
    </row>
    <row r="193" spans="1:79" ht="14.25" customHeight="1" x14ac:dyDescent="0.2">
      <c r="A193" s="82" t="s">
        <v>310</v>
      </c>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2"/>
      <c r="BS193" s="82"/>
    </row>
    <row r="194" spans="1:79" ht="15" customHeight="1" x14ac:dyDescent="0.2">
      <c r="A194" s="45" t="s">
        <v>228</v>
      </c>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c r="AS194" s="45"/>
      <c r="AT194" s="45"/>
      <c r="AU194" s="45"/>
      <c r="AV194" s="45"/>
      <c r="AW194" s="45"/>
      <c r="AX194" s="45"/>
      <c r="AY194" s="45"/>
      <c r="AZ194" s="45"/>
      <c r="BA194" s="45"/>
      <c r="BB194" s="45"/>
      <c r="BC194" s="45"/>
      <c r="BD194" s="45"/>
      <c r="BE194" s="45"/>
      <c r="BF194" s="45"/>
      <c r="BG194" s="45"/>
      <c r="BH194" s="45"/>
      <c r="BI194" s="45"/>
      <c r="BJ194" s="45"/>
      <c r="BK194" s="45"/>
      <c r="BL194" s="45"/>
      <c r="BM194" s="45"/>
      <c r="BN194" s="45"/>
      <c r="BO194" s="45"/>
      <c r="BP194" s="45"/>
      <c r="BQ194" s="45"/>
      <c r="BR194" s="45"/>
      <c r="BS194" s="45"/>
    </row>
    <row r="195" spans="1:79" ht="15" customHeight="1" x14ac:dyDescent="0.2">
      <c r="A195" s="56" t="s">
        <v>7</v>
      </c>
      <c r="B195" s="56"/>
      <c r="C195" s="56"/>
      <c r="D195" s="56"/>
      <c r="E195" s="56"/>
      <c r="F195" s="56"/>
      <c r="G195" s="56" t="s">
        <v>140</v>
      </c>
      <c r="H195" s="56"/>
      <c r="I195" s="56"/>
      <c r="J195" s="56"/>
      <c r="K195" s="56"/>
      <c r="L195" s="56"/>
      <c r="M195" s="56"/>
      <c r="N195" s="56"/>
      <c r="O195" s="56"/>
      <c r="P195" s="56"/>
      <c r="Q195" s="56"/>
      <c r="R195" s="56"/>
      <c r="S195" s="56"/>
      <c r="T195" s="56" t="s">
        <v>14</v>
      </c>
      <c r="U195" s="56"/>
      <c r="V195" s="56"/>
      <c r="W195" s="56"/>
      <c r="X195" s="56"/>
      <c r="Y195" s="56"/>
      <c r="Z195" s="56"/>
      <c r="AA195" s="66" t="s">
        <v>229</v>
      </c>
      <c r="AB195" s="143"/>
      <c r="AC195" s="143"/>
      <c r="AD195" s="143"/>
      <c r="AE195" s="143"/>
      <c r="AF195" s="143"/>
      <c r="AG195" s="143"/>
      <c r="AH195" s="143"/>
      <c r="AI195" s="143"/>
      <c r="AJ195" s="143"/>
      <c r="AK195" s="143"/>
      <c r="AL195" s="143"/>
      <c r="AM195" s="143"/>
      <c r="AN195" s="143"/>
      <c r="AO195" s="144"/>
      <c r="AP195" s="66" t="s">
        <v>230</v>
      </c>
      <c r="AQ195" s="67"/>
      <c r="AR195" s="67"/>
      <c r="AS195" s="67"/>
      <c r="AT195" s="67"/>
      <c r="AU195" s="67"/>
      <c r="AV195" s="67"/>
      <c r="AW195" s="67"/>
      <c r="AX195" s="67"/>
      <c r="AY195" s="67"/>
      <c r="AZ195" s="67"/>
      <c r="BA195" s="67"/>
      <c r="BB195" s="67"/>
      <c r="BC195" s="67"/>
      <c r="BD195" s="68"/>
      <c r="BE195" s="66" t="s">
        <v>231</v>
      </c>
      <c r="BF195" s="67"/>
      <c r="BG195" s="67"/>
      <c r="BH195" s="67"/>
      <c r="BI195" s="67"/>
      <c r="BJ195" s="67"/>
      <c r="BK195" s="67"/>
      <c r="BL195" s="67"/>
      <c r="BM195" s="67"/>
      <c r="BN195" s="67"/>
      <c r="BO195" s="67"/>
      <c r="BP195" s="67"/>
      <c r="BQ195" s="67"/>
      <c r="BR195" s="67"/>
      <c r="BS195" s="68"/>
    </row>
    <row r="196" spans="1:79" ht="32.1" customHeight="1" x14ac:dyDescent="0.2">
      <c r="A196" s="56"/>
      <c r="B196" s="56"/>
      <c r="C196" s="56"/>
      <c r="D196" s="56"/>
      <c r="E196" s="56"/>
      <c r="F196" s="56"/>
      <c r="G196" s="56"/>
      <c r="H196" s="56"/>
      <c r="I196" s="56"/>
      <c r="J196" s="56"/>
      <c r="K196" s="56"/>
      <c r="L196" s="56"/>
      <c r="M196" s="56"/>
      <c r="N196" s="56"/>
      <c r="O196" s="56"/>
      <c r="P196" s="56"/>
      <c r="Q196" s="56"/>
      <c r="R196" s="56"/>
      <c r="S196" s="56"/>
      <c r="T196" s="56"/>
      <c r="U196" s="56"/>
      <c r="V196" s="56"/>
      <c r="W196" s="56"/>
      <c r="X196" s="56"/>
      <c r="Y196" s="56"/>
      <c r="Z196" s="56"/>
      <c r="AA196" s="56" t="s">
        <v>5</v>
      </c>
      <c r="AB196" s="56"/>
      <c r="AC196" s="56"/>
      <c r="AD196" s="56"/>
      <c r="AE196" s="56"/>
      <c r="AF196" s="56" t="s">
        <v>4</v>
      </c>
      <c r="AG196" s="56"/>
      <c r="AH196" s="56"/>
      <c r="AI196" s="56"/>
      <c r="AJ196" s="56"/>
      <c r="AK196" s="56" t="s">
        <v>101</v>
      </c>
      <c r="AL196" s="56"/>
      <c r="AM196" s="56"/>
      <c r="AN196" s="56"/>
      <c r="AO196" s="56"/>
      <c r="AP196" s="56" t="s">
        <v>5</v>
      </c>
      <c r="AQ196" s="56"/>
      <c r="AR196" s="56"/>
      <c r="AS196" s="56"/>
      <c r="AT196" s="56"/>
      <c r="AU196" s="56" t="s">
        <v>4</v>
      </c>
      <c r="AV196" s="56"/>
      <c r="AW196" s="56"/>
      <c r="AX196" s="56"/>
      <c r="AY196" s="56"/>
      <c r="AZ196" s="56" t="s">
        <v>108</v>
      </c>
      <c r="BA196" s="56"/>
      <c r="BB196" s="56"/>
      <c r="BC196" s="56"/>
      <c r="BD196" s="56"/>
      <c r="BE196" s="56" t="s">
        <v>5</v>
      </c>
      <c r="BF196" s="56"/>
      <c r="BG196" s="56"/>
      <c r="BH196" s="56"/>
      <c r="BI196" s="56"/>
      <c r="BJ196" s="56" t="s">
        <v>4</v>
      </c>
      <c r="BK196" s="56"/>
      <c r="BL196" s="56"/>
      <c r="BM196" s="56"/>
      <c r="BN196" s="56"/>
      <c r="BO196" s="56" t="s">
        <v>141</v>
      </c>
      <c r="BP196" s="56"/>
      <c r="BQ196" s="56"/>
      <c r="BR196" s="56"/>
      <c r="BS196" s="56"/>
    </row>
    <row r="197" spans="1:79" ht="15" customHeight="1" x14ac:dyDescent="0.2">
      <c r="A197" s="56">
        <v>1</v>
      </c>
      <c r="B197" s="56"/>
      <c r="C197" s="56"/>
      <c r="D197" s="56"/>
      <c r="E197" s="56"/>
      <c r="F197" s="56"/>
      <c r="G197" s="56">
        <v>2</v>
      </c>
      <c r="H197" s="56"/>
      <c r="I197" s="56"/>
      <c r="J197" s="56"/>
      <c r="K197" s="56"/>
      <c r="L197" s="56"/>
      <c r="M197" s="56"/>
      <c r="N197" s="56"/>
      <c r="O197" s="56"/>
      <c r="P197" s="56"/>
      <c r="Q197" s="56"/>
      <c r="R197" s="56"/>
      <c r="S197" s="56"/>
      <c r="T197" s="56">
        <v>3</v>
      </c>
      <c r="U197" s="56"/>
      <c r="V197" s="56"/>
      <c r="W197" s="56"/>
      <c r="X197" s="56"/>
      <c r="Y197" s="56"/>
      <c r="Z197" s="56"/>
      <c r="AA197" s="56">
        <v>4</v>
      </c>
      <c r="AB197" s="56"/>
      <c r="AC197" s="56"/>
      <c r="AD197" s="56"/>
      <c r="AE197" s="56"/>
      <c r="AF197" s="56">
        <v>5</v>
      </c>
      <c r="AG197" s="56"/>
      <c r="AH197" s="56"/>
      <c r="AI197" s="56"/>
      <c r="AJ197" s="56"/>
      <c r="AK197" s="56">
        <v>6</v>
      </c>
      <c r="AL197" s="56"/>
      <c r="AM197" s="56"/>
      <c r="AN197" s="56"/>
      <c r="AO197" s="56"/>
      <c r="AP197" s="56">
        <v>7</v>
      </c>
      <c r="AQ197" s="56"/>
      <c r="AR197" s="56"/>
      <c r="AS197" s="56"/>
      <c r="AT197" s="56"/>
      <c r="AU197" s="56">
        <v>8</v>
      </c>
      <c r="AV197" s="56"/>
      <c r="AW197" s="56"/>
      <c r="AX197" s="56"/>
      <c r="AY197" s="56"/>
      <c r="AZ197" s="56">
        <v>9</v>
      </c>
      <c r="BA197" s="56"/>
      <c r="BB197" s="56"/>
      <c r="BC197" s="56"/>
      <c r="BD197" s="56"/>
      <c r="BE197" s="56">
        <v>10</v>
      </c>
      <c r="BF197" s="56"/>
      <c r="BG197" s="56"/>
      <c r="BH197" s="56"/>
      <c r="BI197" s="56"/>
      <c r="BJ197" s="56">
        <v>11</v>
      </c>
      <c r="BK197" s="56"/>
      <c r="BL197" s="56"/>
      <c r="BM197" s="56"/>
      <c r="BN197" s="56"/>
      <c r="BO197" s="56">
        <v>12</v>
      </c>
      <c r="BP197" s="56"/>
      <c r="BQ197" s="56"/>
      <c r="BR197" s="56"/>
      <c r="BS197" s="56"/>
    </row>
    <row r="198" spans="1:79" s="1" customFormat="1" ht="15" hidden="1" customHeight="1" x14ac:dyDescent="0.2">
      <c r="A198" s="32" t="s">
        <v>81</v>
      </c>
      <c r="B198" s="32"/>
      <c r="C198" s="32"/>
      <c r="D198" s="32"/>
      <c r="E198" s="32"/>
      <c r="F198" s="32"/>
      <c r="G198" s="147" t="s">
        <v>69</v>
      </c>
      <c r="H198" s="147"/>
      <c r="I198" s="147"/>
      <c r="J198" s="147"/>
      <c r="K198" s="147"/>
      <c r="L198" s="147"/>
      <c r="M198" s="147"/>
      <c r="N198" s="147"/>
      <c r="O198" s="147"/>
      <c r="P198" s="147"/>
      <c r="Q198" s="147"/>
      <c r="R198" s="147"/>
      <c r="S198" s="147"/>
      <c r="T198" s="147" t="s">
        <v>91</v>
      </c>
      <c r="U198" s="147"/>
      <c r="V198" s="147"/>
      <c r="W198" s="147"/>
      <c r="X198" s="147"/>
      <c r="Y198" s="147"/>
      <c r="Z198" s="147"/>
      <c r="AA198" s="42" t="s">
        <v>77</v>
      </c>
      <c r="AB198" s="42"/>
      <c r="AC198" s="42"/>
      <c r="AD198" s="42"/>
      <c r="AE198" s="42"/>
      <c r="AF198" s="42" t="s">
        <v>78</v>
      </c>
      <c r="AG198" s="42"/>
      <c r="AH198" s="42"/>
      <c r="AI198" s="42"/>
      <c r="AJ198" s="42"/>
      <c r="AK198" s="121" t="s">
        <v>136</v>
      </c>
      <c r="AL198" s="121"/>
      <c r="AM198" s="121"/>
      <c r="AN198" s="121"/>
      <c r="AO198" s="121"/>
      <c r="AP198" s="42" t="s">
        <v>79</v>
      </c>
      <c r="AQ198" s="42"/>
      <c r="AR198" s="42"/>
      <c r="AS198" s="42"/>
      <c r="AT198" s="42"/>
      <c r="AU198" s="42" t="s">
        <v>80</v>
      </c>
      <c r="AV198" s="42"/>
      <c r="AW198" s="42"/>
      <c r="AX198" s="42"/>
      <c r="AY198" s="42"/>
      <c r="AZ198" s="121" t="s">
        <v>136</v>
      </c>
      <c r="BA198" s="121"/>
      <c r="BB198" s="121"/>
      <c r="BC198" s="121"/>
      <c r="BD198" s="121"/>
      <c r="BE198" s="42" t="s">
        <v>70</v>
      </c>
      <c r="BF198" s="42"/>
      <c r="BG198" s="42"/>
      <c r="BH198" s="42"/>
      <c r="BI198" s="42"/>
      <c r="BJ198" s="42" t="s">
        <v>71</v>
      </c>
      <c r="BK198" s="42"/>
      <c r="BL198" s="42"/>
      <c r="BM198" s="42"/>
      <c r="BN198" s="42"/>
      <c r="BO198" s="121" t="s">
        <v>136</v>
      </c>
      <c r="BP198" s="121"/>
      <c r="BQ198" s="121"/>
      <c r="BR198" s="121"/>
      <c r="BS198" s="121"/>
      <c r="CA198" s="1" t="s">
        <v>51</v>
      </c>
    </row>
    <row r="199" spans="1:79" s="7" customFormat="1" ht="12.75" customHeight="1" x14ac:dyDescent="0.2">
      <c r="A199" s="134"/>
      <c r="B199" s="134"/>
      <c r="C199" s="134"/>
      <c r="D199" s="134"/>
      <c r="E199" s="134"/>
      <c r="F199" s="134"/>
      <c r="G199" s="145" t="s">
        <v>161</v>
      </c>
      <c r="H199" s="145"/>
      <c r="I199" s="145"/>
      <c r="J199" s="145"/>
      <c r="K199" s="145"/>
      <c r="L199" s="145"/>
      <c r="M199" s="145"/>
      <c r="N199" s="145"/>
      <c r="O199" s="145"/>
      <c r="P199" s="145"/>
      <c r="Q199" s="145"/>
      <c r="R199" s="145"/>
      <c r="S199" s="145"/>
      <c r="T199" s="146"/>
      <c r="U199" s="146"/>
      <c r="V199" s="146"/>
      <c r="W199" s="146"/>
      <c r="X199" s="146"/>
      <c r="Y199" s="146"/>
      <c r="Z199" s="146"/>
      <c r="AA199" s="141"/>
      <c r="AB199" s="141"/>
      <c r="AC199" s="141"/>
      <c r="AD199" s="141"/>
      <c r="AE199" s="141"/>
      <c r="AF199" s="141"/>
      <c r="AG199" s="141"/>
      <c r="AH199" s="141"/>
      <c r="AI199" s="141"/>
      <c r="AJ199" s="141"/>
      <c r="AK199" s="141">
        <f>IF(ISNUMBER(AA199),AA199,0)+IF(ISNUMBER(AF199),AF199,0)</f>
        <v>0</v>
      </c>
      <c r="AL199" s="141"/>
      <c r="AM199" s="141"/>
      <c r="AN199" s="141"/>
      <c r="AO199" s="141"/>
      <c r="AP199" s="141"/>
      <c r="AQ199" s="141"/>
      <c r="AR199" s="141"/>
      <c r="AS199" s="141"/>
      <c r="AT199" s="141"/>
      <c r="AU199" s="141"/>
      <c r="AV199" s="141"/>
      <c r="AW199" s="141"/>
      <c r="AX199" s="141"/>
      <c r="AY199" s="141"/>
      <c r="AZ199" s="141">
        <f>IF(ISNUMBER(AP199),AP199,0)+IF(ISNUMBER(AU199),AU199,0)</f>
        <v>0</v>
      </c>
      <c r="BA199" s="141"/>
      <c r="BB199" s="141"/>
      <c r="BC199" s="141"/>
      <c r="BD199" s="141"/>
      <c r="BE199" s="141"/>
      <c r="BF199" s="141"/>
      <c r="BG199" s="141"/>
      <c r="BH199" s="141"/>
      <c r="BI199" s="141"/>
      <c r="BJ199" s="141"/>
      <c r="BK199" s="141"/>
      <c r="BL199" s="141"/>
      <c r="BM199" s="141"/>
      <c r="BN199" s="141"/>
      <c r="BO199" s="141">
        <f>IF(ISNUMBER(BE199),BE199,0)+IF(ISNUMBER(BJ199),BJ199,0)</f>
        <v>0</v>
      </c>
      <c r="BP199" s="141"/>
      <c r="BQ199" s="141"/>
      <c r="BR199" s="141"/>
      <c r="BS199" s="141"/>
      <c r="CA199" s="7" t="s">
        <v>52</v>
      </c>
    </row>
    <row r="200" spans="1:79" ht="30" customHeight="1" x14ac:dyDescent="0.2"/>
    <row r="201" spans="1:79" ht="13.5" customHeight="1" x14ac:dyDescent="0.2">
      <c r="A201" s="82" t="s">
        <v>324</v>
      </c>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row>
    <row r="202" spans="1:79" ht="15" customHeight="1" x14ac:dyDescent="0.2">
      <c r="A202" s="110" t="s">
        <v>228</v>
      </c>
      <c r="B202" s="110"/>
      <c r="C202" s="110"/>
      <c r="D202" s="110"/>
      <c r="E202" s="110"/>
      <c r="F202" s="110"/>
      <c r="G202" s="110"/>
      <c r="H202" s="110"/>
      <c r="I202" s="110"/>
      <c r="J202" s="110"/>
      <c r="K202" s="110"/>
      <c r="L202" s="110"/>
      <c r="M202" s="110"/>
      <c r="N202" s="110"/>
      <c r="O202" s="110"/>
      <c r="P202" s="110"/>
      <c r="Q202" s="110"/>
      <c r="R202" s="110"/>
      <c r="S202" s="110"/>
      <c r="T202" s="110"/>
      <c r="U202" s="110"/>
      <c r="V202" s="110"/>
      <c r="W202" s="110"/>
      <c r="X202" s="110"/>
      <c r="Y202" s="110"/>
      <c r="Z202" s="110"/>
      <c r="AA202" s="110"/>
      <c r="AB202" s="110"/>
      <c r="AC202" s="110"/>
      <c r="AD202" s="110"/>
      <c r="AE202" s="110"/>
      <c r="AF202" s="110"/>
      <c r="AG202" s="110"/>
      <c r="AH202" s="110"/>
      <c r="AI202" s="110"/>
      <c r="AJ202" s="110"/>
      <c r="AK202" s="110"/>
      <c r="AL202" s="110"/>
      <c r="AM202" s="110"/>
      <c r="AN202" s="110"/>
      <c r="AO202" s="110"/>
      <c r="AP202" s="110"/>
      <c r="AQ202" s="110"/>
      <c r="AR202" s="110"/>
      <c r="AS202" s="110"/>
      <c r="AT202" s="110"/>
      <c r="AU202" s="110"/>
      <c r="AV202" s="110"/>
      <c r="AW202" s="110"/>
      <c r="AX202" s="110"/>
      <c r="AY202" s="110"/>
      <c r="AZ202" s="110"/>
      <c r="BA202" s="110"/>
      <c r="BB202" s="110"/>
      <c r="BC202" s="110"/>
      <c r="BD202" s="110"/>
    </row>
    <row r="203" spans="1:79" ht="15" customHeight="1" x14ac:dyDescent="0.2">
      <c r="A203" s="56" t="s">
        <v>7</v>
      </c>
      <c r="B203" s="56"/>
      <c r="C203" s="56"/>
      <c r="D203" s="56"/>
      <c r="E203" s="56"/>
      <c r="F203" s="56"/>
      <c r="G203" s="56" t="s">
        <v>140</v>
      </c>
      <c r="H203" s="56"/>
      <c r="I203" s="56"/>
      <c r="J203" s="56"/>
      <c r="K203" s="56"/>
      <c r="L203" s="56"/>
      <c r="M203" s="56"/>
      <c r="N203" s="56"/>
      <c r="O203" s="56"/>
      <c r="P203" s="56"/>
      <c r="Q203" s="56"/>
      <c r="R203" s="56"/>
      <c r="S203" s="56"/>
      <c r="T203" s="56" t="s">
        <v>14</v>
      </c>
      <c r="U203" s="56"/>
      <c r="V203" s="56"/>
      <c r="W203" s="56"/>
      <c r="X203" s="56"/>
      <c r="Y203" s="56"/>
      <c r="Z203" s="56"/>
      <c r="AA203" s="66" t="s">
        <v>232</v>
      </c>
      <c r="AB203" s="143"/>
      <c r="AC203" s="143"/>
      <c r="AD203" s="143"/>
      <c r="AE203" s="143"/>
      <c r="AF203" s="143"/>
      <c r="AG203" s="143"/>
      <c r="AH203" s="143"/>
      <c r="AI203" s="143"/>
      <c r="AJ203" s="143"/>
      <c r="AK203" s="143"/>
      <c r="AL203" s="143"/>
      <c r="AM203" s="143"/>
      <c r="AN203" s="143"/>
      <c r="AO203" s="144"/>
      <c r="AP203" s="66" t="s">
        <v>234</v>
      </c>
      <c r="AQ203" s="67"/>
      <c r="AR203" s="67"/>
      <c r="AS203" s="67"/>
      <c r="AT203" s="67"/>
      <c r="AU203" s="67"/>
      <c r="AV203" s="67"/>
      <c r="AW203" s="67"/>
      <c r="AX203" s="67"/>
      <c r="AY203" s="67"/>
      <c r="AZ203" s="67"/>
      <c r="BA203" s="67"/>
      <c r="BB203" s="67"/>
      <c r="BC203" s="67"/>
      <c r="BD203" s="68"/>
    </row>
    <row r="204" spans="1:79" ht="32.1" customHeight="1" x14ac:dyDescent="0.2">
      <c r="A204" s="56"/>
      <c r="B204" s="56"/>
      <c r="C204" s="56"/>
      <c r="D204" s="56"/>
      <c r="E204" s="56"/>
      <c r="F204" s="56"/>
      <c r="G204" s="56"/>
      <c r="H204" s="56"/>
      <c r="I204" s="56"/>
      <c r="J204" s="56"/>
      <c r="K204" s="56"/>
      <c r="L204" s="56"/>
      <c r="M204" s="56"/>
      <c r="N204" s="56"/>
      <c r="O204" s="56"/>
      <c r="P204" s="56"/>
      <c r="Q204" s="56"/>
      <c r="R204" s="56"/>
      <c r="S204" s="56"/>
      <c r="T204" s="56"/>
      <c r="U204" s="56"/>
      <c r="V204" s="56"/>
      <c r="W204" s="56"/>
      <c r="X204" s="56"/>
      <c r="Y204" s="56"/>
      <c r="Z204" s="56"/>
      <c r="AA204" s="56" t="s">
        <v>5</v>
      </c>
      <c r="AB204" s="56"/>
      <c r="AC204" s="56"/>
      <c r="AD204" s="56"/>
      <c r="AE204" s="56"/>
      <c r="AF204" s="56" t="s">
        <v>4</v>
      </c>
      <c r="AG204" s="56"/>
      <c r="AH204" s="56"/>
      <c r="AI204" s="56"/>
      <c r="AJ204" s="56"/>
      <c r="AK204" s="56" t="s">
        <v>101</v>
      </c>
      <c r="AL204" s="56"/>
      <c r="AM204" s="56"/>
      <c r="AN204" s="56"/>
      <c r="AO204" s="56"/>
      <c r="AP204" s="56" t="s">
        <v>5</v>
      </c>
      <c r="AQ204" s="56"/>
      <c r="AR204" s="56"/>
      <c r="AS204" s="56"/>
      <c r="AT204" s="56"/>
      <c r="AU204" s="56" t="s">
        <v>4</v>
      </c>
      <c r="AV204" s="56"/>
      <c r="AW204" s="56"/>
      <c r="AX204" s="56"/>
      <c r="AY204" s="56"/>
      <c r="AZ204" s="56" t="s">
        <v>108</v>
      </c>
      <c r="BA204" s="56"/>
      <c r="BB204" s="56"/>
      <c r="BC204" s="56"/>
      <c r="BD204" s="56"/>
    </row>
    <row r="205" spans="1:79" ht="15" customHeight="1" x14ac:dyDescent="0.2">
      <c r="A205" s="56">
        <v>1</v>
      </c>
      <c r="B205" s="56"/>
      <c r="C205" s="56"/>
      <c r="D205" s="56"/>
      <c r="E205" s="56"/>
      <c r="F205" s="56"/>
      <c r="G205" s="56">
        <v>2</v>
      </c>
      <c r="H205" s="56"/>
      <c r="I205" s="56"/>
      <c r="J205" s="56"/>
      <c r="K205" s="56"/>
      <c r="L205" s="56"/>
      <c r="M205" s="56"/>
      <c r="N205" s="56"/>
      <c r="O205" s="56"/>
      <c r="P205" s="56"/>
      <c r="Q205" s="56"/>
      <c r="R205" s="56"/>
      <c r="S205" s="56"/>
      <c r="T205" s="56">
        <v>3</v>
      </c>
      <c r="U205" s="56"/>
      <c r="V205" s="56"/>
      <c r="W205" s="56"/>
      <c r="X205" s="56"/>
      <c r="Y205" s="56"/>
      <c r="Z205" s="56"/>
      <c r="AA205" s="56">
        <v>4</v>
      </c>
      <c r="AB205" s="56"/>
      <c r="AC205" s="56"/>
      <c r="AD205" s="56"/>
      <c r="AE205" s="56"/>
      <c r="AF205" s="56">
        <v>5</v>
      </c>
      <c r="AG205" s="56"/>
      <c r="AH205" s="56"/>
      <c r="AI205" s="56"/>
      <c r="AJ205" s="56"/>
      <c r="AK205" s="56">
        <v>6</v>
      </c>
      <c r="AL205" s="56"/>
      <c r="AM205" s="56"/>
      <c r="AN205" s="56"/>
      <c r="AO205" s="56"/>
      <c r="AP205" s="56">
        <v>7</v>
      </c>
      <c r="AQ205" s="56"/>
      <c r="AR205" s="56"/>
      <c r="AS205" s="56"/>
      <c r="AT205" s="56"/>
      <c r="AU205" s="56">
        <v>8</v>
      </c>
      <c r="AV205" s="56"/>
      <c r="AW205" s="56"/>
      <c r="AX205" s="56"/>
      <c r="AY205" s="56"/>
      <c r="AZ205" s="56">
        <v>9</v>
      </c>
      <c r="BA205" s="56"/>
      <c r="BB205" s="56"/>
      <c r="BC205" s="56"/>
      <c r="BD205" s="56"/>
    </row>
    <row r="206" spans="1:79" s="1" customFormat="1" ht="12" hidden="1" customHeight="1" x14ac:dyDescent="0.2">
      <c r="A206" s="32" t="s">
        <v>81</v>
      </c>
      <c r="B206" s="32"/>
      <c r="C206" s="32"/>
      <c r="D206" s="32"/>
      <c r="E206" s="32"/>
      <c r="F206" s="32"/>
      <c r="G206" s="147" t="s">
        <v>69</v>
      </c>
      <c r="H206" s="147"/>
      <c r="I206" s="147"/>
      <c r="J206" s="147"/>
      <c r="K206" s="147"/>
      <c r="L206" s="147"/>
      <c r="M206" s="147"/>
      <c r="N206" s="147"/>
      <c r="O206" s="147"/>
      <c r="P206" s="147"/>
      <c r="Q206" s="147"/>
      <c r="R206" s="147"/>
      <c r="S206" s="147"/>
      <c r="T206" s="147" t="s">
        <v>91</v>
      </c>
      <c r="U206" s="147"/>
      <c r="V206" s="147"/>
      <c r="W206" s="147"/>
      <c r="X206" s="147"/>
      <c r="Y206" s="147"/>
      <c r="Z206" s="147"/>
      <c r="AA206" s="42" t="s">
        <v>72</v>
      </c>
      <c r="AB206" s="42"/>
      <c r="AC206" s="42"/>
      <c r="AD206" s="42"/>
      <c r="AE206" s="42"/>
      <c r="AF206" s="42" t="s">
        <v>73</v>
      </c>
      <c r="AG206" s="42"/>
      <c r="AH206" s="42"/>
      <c r="AI206" s="42"/>
      <c r="AJ206" s="42"/>
      <c r="AK206" s="121" t="s">
        <v>136</v>
      </c>
      <c r="AL206" s="121"/>
      <c r="AM206" s="121"/>
      <c r="AN206" s="121"/>
      <c r="AO206" s="121"/>
      <c r="AP206" s="42" t="s">
        <v>74</v>
      </c>
      <c r="AQ206" s="42"/>
      <c r="AR206" s="42"/>
      <c r="AS206" s="42"/>
      <c r="AT206" s="42"/>
      <c r="AU206" s="42" t="s">
        <v>75</v>
      </c>
      <c r="AV206" s="42"/>
      <c r="AW206" s="42"/>
      <c r="AX206" s="42"/>
      <c r="AY206" s="42"/>
      <c r="AZ206" s="121" t="s">
        <v>136</v>
      </c>
      <c r="BA206" s="121"/>
      <c r="BB206" s="121"/>
      <c r="BC206" s="121"/>
      <c r="BD206" s="121"/>
      <c r="CA206" s="1" t="s">
        <v>53</v>
      </c>
    </row>
    <row r="207" spans="1:79" s="7" customFormat="1" x14ac:dyDescent="0.2">
      <c r="A207" s="134"/>
      <c r="B207" s="134"/>
      <c r="C207" s="134"/>
      <c r="D207" s="134"/>
      <c r="E207" s="134"/>
      <c r="F207" s="134"/>
      <c r="G207" s="145" t="s">
        <v>161</v>
      </c>
      <c r="H207" s="145"/>
      <c r="I207" s="145"/>
      <c r="J207" s="145"/>
      <c r="K207" s="145"/>
      <c r="L207" s="145"/>
      <c r="M207" s="145"/>
      <c r="N207" s="145"/>
      <c r="O207" s="145"/>
      <c r="P207" s="145"/>
      <c r="Q207" s="145"/>
      <c r="R207" s="145"/>
      <c r="S207" s="145"/>
      <c r="T207" s="146"/>
      <c r="U207" s="146"/>
      <c r="V207" s="146"/>
      <c r="W207" s="146"/>
      <c r="X207" s="146"/>
      <c r="Y207" s="146"/>
      <c r="Z207" s="146"/>
      <c r="AA207" s="141"/>
      <c r="AB207" s="141"/>
      <c r="AC207" s="141"/>
      <c r="AD207" s="141"/>
      <c r="AE207" s="141"/>
      <c r="AF207" s="141"/>
      <c r="AG207" s="141"/>
      <c r="AH207" s="141"/>
      <c r="AI207" s="141"/>
      <c r="AJ207" s="141"/>
      <c r="AK207" s="141">
        <f>IF(ISNUMBER(AA207),AA207,0)+IF(ISNUMBER(AF207),AF207,0)</f>
        <v>0</v>
      </c>
      <c r="AL207" s="141"/>
      <c r="AM207" s="141"/>
      <c r="AN207" s="141"/>
      <c r="AO207" s="141"/>
      <c r="AP207" s="141"/>
      <c r="AQ207" s="141"/>
      <c r="AR207" s="141"/>
      <c r="AS207" s="141"/>
      <c r="AT207" s="141"/>
      <c r="AU207" s="141"/>
      <c r="AV207" s="141"/>
      <c r="AW207" s="141"/>
      <c r="AX207" s="141"/>
      <c r="AY207" s="141"/>
      <c r="AZ207" s="141">
        <f>IF(ISNUMBER(AP207),AP207,0)+IF(ISNUMBER(AU207),AU207,0)</f>
        <v>0</v>
      </c>
      <c r="BA207" s="141"/>
      <c r="BB207" s="141"/>
      <c r="BC207" s="141"/>
      <c r="BD207" s="141"/>
      <c r="CA207" s="7" t="s">
        <v>54</v>
      </c>
    </row>
    <row r="210" spans="1:79" ht="14.25" customHeight="1" x14ac:dyDescent="0.2">
      <c r="A210" s="82" t="s">
        <v>325</v>
      </c>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row>
    <row r="211" spans="1:79" ht="15" customHeight="1" x14ac:dyDescent="0.2">
      <c r="A211" s="110" t="s">
        <v>228</v>
      </c>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c r="AA211" s="132"/>
      <c r="AB211" s="132"/>
      <c r="AC211" s="132"/>
      <c r="AD211" s="132"/>
      <c r="AE211" s="132"/>
      <c r="AF211" s="132"/>
      <c r="AG211" s="132"/>
      <c r="AH211" s="132"/>
      <c r="AI211" s="132"/>
      <c r="AJ211" s="132"/>
      <c r="AK211" s="132"/>
      <c r="AL211" s="132"/>
      <c r="AM211" s="132"/>
      <c r="AN211" s="132"/>
      <c r="AO211" s="132"/>
      <c r="AP211" s="132"/>
      <c r="AQ211" s="132"/>
      <c r="AR211" s="132"/>
      <c r="AS211" s="132"/>
      <c r="AT211" s="132"/>
      <c r="AU211" s="132"/>
      <c r="AV211" s="132"/>
      <c r="AW211" s="132"/>
      <c r="AX211" s="132"/>
      <c r="AY211" s="132"/>
      <c r="AZ211" s="132"/>
      <c r="BA211" s="132"/>
      <c r="BB211" s="132"/>
      <c r="BC211" s="132"/>
      <c r="BD211" s="132"/>
      <c r="BE211" s="132"/>
      <c r="BF211" s="132"/>
      <c r="BG211" s="132"/>
      <c r="BH211" s="132"/>
      <c r="BI211" s="132"/>
      <c r="BJ211" s="132"/>
      <c r="BK211" s="132"/>
      <c r="BL211" s="132"/>
      <c r="BM211" s="132"/>
    </row>
    <row r="212" spans="1:79" ht="23.1" customHeight="1" x14ac:dyDescent="0.2">
      <c r="A212" s="56" t="s">
        <v>142</v>
      </c>
      <c r="B212" s="56"/>
      <c r="C212" s="56"/>
      <c r="D212" s="56"/>
      <c r="E212" s="56"/>
      <c r="F212" s="56"/>
      <c r="G212" s="56"/>
      <c r="H212" s="56"/>
      <c r="I212" s="56"/>
      <c r="J212" s="56"/>
      <c r="K212" s="56"/>
      <c r="L212" s="56"/>
      <c r="M212" s="56"/>
      <c r="N212" s="91" t="s">
        <v>143</v>
      </c>
      <c r="O212" s="92"/>
      <c r="P212" s="92"/>
      <c r="Q212" s="92"/>
      <c r="R212" s="92"/>
      <c r="S212" s="92"/>
      <c r="T212" s="92"/>
      <c r="U212" s="93"/>
      <c r="V212" s="91" t="s">
        <v>144</v>
      </c>
      <c r="W212" s="92"/>
      <c r="X212" s="92"/>
      <c r="Y212" s="92"/>
      <c r="Z212" s="93"/>
      <c r="AA212" s="56" t="s">
        <v>229</v>
      </c>
      <c r="AB212" s="56"/>
      <c r="AC212" s="56"/>
      <c r="AD212" s="56"/>
      <c r="AE212" s="56"/>
      <c r="AF212" s="56"/>
      <c r="AG212" s="56"/>
      <c r="AH212" s="56"/>
      <c r="AI212" s="56"/>
      <c r="AJ212" s="56" t="s">
        <v>230</v>
      </c>
      <c r="AK212" s="56"/>
      <c r="AL212" s="56"/>
      <c r="AM212" s="56"/>
      <c r="AN212" s="56"/>
      <c r="AO212" s="56"/>
      <c r="AP212" s="56"/>
      <c r="AQ212" s="56"/>
      <c r="AR212" s="56"/>
      <c r="AS212" s="56" t="s">
        <v>231</v>
      </c>
      <c r="AT212" s="56"/>
      <c r="AU212" s="56"/>
      <c r="AV212" s="56"/>
      <c r="AW212" s="56"/>
      <c r="AX212" s="56"/>
      <c r="AY212" s="56"/>
      <c r="AZ212" s="56"/>
      <c r="BA212" s="56"/>
      <c r="BB212" s="56" t="s">
        <v>232</v>
      </c>
      <c r="BC212" s="56"/>
      <c r="BD212" s="56"/>
      <c r="BE212" s="56"/>
      <c r="BF212" s="56"/>
      <c r="BG212" s="56"/>
      <c r="BH212" s="56"/>
      <c r="BI212" s="56"/>
      <c r="BJ212" s="56"/>
      <c r="BK212" s="56" t="s">
        <v>234</v>
      </c>
      <c r="BL212" s="56"/>
      <c r="BM212" s="56"/>
      <c r="BN212" s="56"/>
      <c r="BO212" s="56"/>
      <c r="BP212" s="56"/>
      <c r="BQ212" s="56"/>
      <c r="BR212" s="56"/>
      <c r="BS212" s="56"/>
    </row>
    <row r="213" spans="1:79" ht="95.25" customHeight="1" x14ac:dyDescent="0.2">
      <c r="A213" s="56"/>
      <c r="B213" s="56"/>
      <c r="C213" s="56"/>
      <c r="D213" s="56"/>
      <c r="E213" s="56"/>
      <c r="F213" s="56"/>
      <c r="G213" s="56"/>
      <c r="H213" s="56"/>
      <c r="I213" s="56"/>
      <c r="J213" s="56"/>
      <c r="K213" s="56"/>
      <c r="L213" s="56"/>
      <c r="M213" s="56"/>
      <c r="N213" s="94"/>
      <c r="O213" s="95"/>
      <c r="P213" s="95"/>
      <c r="Q213" s="95"/>
      <c r="R213" s="95"/>
      <c r="S213" s="95"/>
      <c r="T213" s="95"/>
      <c r="U213" s="96"/>
      <c r="V213" s="94"/>
      <c r="W213" s="95"/>
      <c r="X213" s="95"/>
      <c r="Y213" s="95"/>
      <c r="Z213" s="96"/>
      <c r="AA213" s="128" t="s">
        <v>147</v>
      </c>
      <c r="AB213" s="128"/>
      <c r="AC213" s="128"/>
      <c r="AD213" s="128"/>
      <c r="AE213" s="128"/>
      <c r="AF213" s="128" t="s">
        <v>148</v>
      </c>
      <c r="AG213" s="128"/>
      <c r="AH213" s="128"/>
      <c r="AI213" s="128"/>
      <c r="AJ213" s="128" t="s">
        <v>147</v>
      </c>
      <c r="AK213" s="128"/>
      <c r="AL213" s="128"/>
      <c r="AM213" s="128"/>
      <c r="AN213" s="128"/>
      <c r="AO213" s="128" t="s">
        <v>148</v>
      </c>
      <c r="AP213" s="128"/>
      <c r="AQ213" s="128"/>
      <c r="AR213" s="128"/>
      <c r="AS213" s="128" t="s">
        <v>147</v>
      </c>
      <c r="AT213" s="128"/>
      <c r="AU213" s="128"/>
      <c r="AV213" s="128"/>
      <c r="AW213" s="128"/>
      <c r="AX213" s="128" t="s">
        <v>148</v>
      </c>
      <c r="AY213" s="128"/>
      <c r="AZ213" s="128"/>
      <c r="BA213" s="128"/>
      <c r="BB213" s="128" t="s">
        <v>147</v>
      </c>
      <c r="BC213" s="128"/>
      <c r="BD213" s="128"/>
      <c r="BE213" s="128"/>
      <c r="BF213" s="128"/>
      <c r="BG213" s="128" t="s">
        <v>148</v>
      </c>
      <c r="BH213" s="128"/>
      <c r="BI213" s="128"/>
      <c r="BJ213" s="128"/>
      <c r="BK213" s="128" t="s">
        <v>147</v>
      </c>
      <c r="BL213" s="128"/>
      <c r="BM213" s="128"/>
      <c r="BN213" s="128"/>
      <c r="BO213" s="128"/>
      <c r="BP213" s="128" t="s">
        <v>148</v>
      </c>
      <c r="BQ213" s="128"/>
      <c r="BR213" s="128"/>
      <c r="BS213" s="128"/>
    </row>
    <row r="214" spans="1:79" ht="15" customHeight="1" x14ac:dyDescent="0.2">
      <c r="A214" s="56">
        <v>1</v>
      </c>
      <c r="B214" s="56"/>
      <c r="C214" s="56"/>
      <c r="D214" s="56"/>
      <c r="E214" s="56"/>
      <c r="F214" s="56"/>
      <c r="G214" s="56"/>
      <c r="H214" s="56"/>
      <c r="I214" s="56"/>
      <c r="J214" s="56"/>
      <c r="K214" s="56"/>
      <c r="L214" s="56"/>
      <c r="M214" s="56"/>
      <c r="N214" s="66">
        <v>2</v>
      </c>
      <c r="O214" s="67"/>
      <c r="P214" s="67"/>
      <c r="Q214" s="67"/>
      <c r="R214" s="67"/>
      <c r="S214" s="67"/>
      <c r="T214" s="67"/>
      <c r="U214" s="68"/>
      <c r="V214" s="56">
        <v>3</v>
      </c>
      <c r="W214" s="56"/>
      <c r="X214" s="56"/>
      <c r="Y214" s="56"/>
      <c r="Z214" s="56"/>
      <c r="AA214" s="56">
        <v>4</v>
      </c>
      <c r="AB214" s="56"/>
      <c r="AC214" s="56"/>
      <c r="AD214" s="56"/>
      <c r="AE214" s="56"/>
      <c r="AF214" s="56">
        <v>5</v>
      </c>
      <c r="AG214" s="56"/>
      <c r="AH214" s="56"/>
      <c r="AI214" s="56"/>
      <c r="AJ214" s="56">
        <v>6</v>
      </c>
      <c r="AK214" s="56"/>
      <c r="AL214" s="56"/>
      <c r="AM214" s="56"/>
      <c r="AN214" s="56"/>
      <c r="AO214" s="56">
        <v>7</v>
      </c>
      <c r="AP214" s="56"/>
      <c r="AQ214" s="56"/>
      <c r="AR214" s="56"/>
      <c r="AS214" s="56">
        <v>8</v>
      </c>
      <c r="AT214" s="56"/>
      <c r="AU214" s="56"/>
      <c r="AV214" s="56"/>
      <c r="AW214" s="56"/>
      <c r="AX214" s="56">
        <v>9</v>
      </c>
      <c r="AY214" s="56"/>
      <c r="AZ214" s="56"/>
      <c r="BA214" s="56"/>
      <c r="BB214" s="56">
        <v>10</v>
      </c>
      <c r="BC214" s="56"/>
      <c r="BD214" s="56"/>
      <c r="BE214" s="56"/>
      <c r="BF214" s="56"/>
      <c r="BG214" s="56">
        <v>11</v>
      </c>
      <c r="BH214" s="56"/>
      <c r="BI214" s="56"/>
      <c r="BJ214" s="56"/>
      <c r="BK214" s="56">
        <v>12</v>
      </c>
      <c r="BL214" s="56"/>
      <c r="BM214" s="56"/>
      <c r="BN214" s="56"/>
      <c r="BO214" s="56"/>
      <c r="BP214" s="56">
        <v>13</v>
      </c>
      <c r="BQ214" s="56"/>
      <c r="BR214" s="56"/>
      <c r="BS214" s="56"/>
    </row>
    <row r="215" spans="1:79" s="1" customFormat="1" ht="12" hidden="1" customHeight="1" x14ac:dyDescent="0.2">
      <c r="A215" s="147" t="s">
        <v>160</v>
      </c>
      <c r="B215" s="147"/>
      <c r="C215" s="147"/>
      <c r="D215" s="147"/>
      <c r="E215" s="147"/>
      <c r="F215" s="147"/>
      <c r="G215" s="147"/>
      <c r="H215" s="147"/>
      <c r="I215" s="147"/>
      <c r="J215" s="147"/>
      <c r="K215" s="147"/>
      <c r="L215" s="147"/>
      <c r="M215" s="147"/>
      <c r="N215" s="32" t="s">
        <v>145</v>
      </c>
      <c r="O215" s="32"/>
      <c r="P215" s="32"/>
      <c r="Q215" s="32"/>
      <c r="R215" s="32"/>
      <c r="S215" s="32"/>
      <c r="T215" s="32"/>
      <c r="U215" s="32"/>
      <c r="V215" s="32" t="s">
        <v>146</v>
      </c>
      <c r="W215" s="32"/>
      <c r="X215" s="32"/>
      <c r="Y215" s="32"/>
      <c r="Z215" s="32"/>
      <c r="AA215" s="42" t="s">
        <v>77</v>
      </c>
      <c r="AB215" s="42"/>
      <c r="AC215" s="42"/>
      <c r="AD215" s="42"/>
      <c r="AE215" s="42"/>
      <c r="AF215" s="42" t="s">
        <v>78</v>
      </c>
      <c r="AG215" s="42"/>
      <c r="AH215" s="42"/>
      <c r="AI215" s="42"/>
      <c r="AJ215" s="42" t="s">
        <v>79</v>
      </c>
      <c r="AK215" s="42"/>
      <c r="AL215" s="42"/>
      <c r="AM215" s="42"/>
      <c r="AN215" s="42"/>
      <c r="AO215" s="42" t="s">
        <v>80</v>
      </c>
      <c r="AP215" s="42"/>
      <c r="AQ215" s="42"/>
      <c r="AR215" s="42"/>
      <c r="AS215" s="42" t="s">
        <v>70</v>
      </c>
      <c r="AT215" s="42"/>
      <c r="AU215" s="42"/>
      <c r="AV215" s="42"/>
      <c r="AW215" s="42"/>
      <c r="AX215" s="42" t="s">
        <v>71</v>
      </c>
      <c r="AY215" s="42"/>
      <c r="AZ215" s="42"/>
      <c r="BA215" s="42"/>
      <c r="BB215" s="42" t="s">
        <v>72</v>
      </c>
      <c r="BC215" s="42"/>
      <c r="BD215" s="42"/>
      <c r="BE215" s="42"/>
      <c r="BF215" s="42"/>
      <c r="BG215" s="42" t="s">
        <v>73</v>
      </c>
      <c r="BH215" s="42"/>
      <c r="BI215" s="42"/>
      <c r="BJ215" s="42"/>
      <c r="BK215" s="42" t="s">
        <v>74</v>
      </c>
      <c r="BL215" s="42"/>
      <c r="BM215" s="42"/>
      <c r="BN215" s="42"/>
      <c r="BO215" s="42"/>
      <c r="BP215" s="42" t="s">
        <v>75</v>
      </c>
      <c r="BQ215" s="42"/>
      <c r="BR215" s="42"/>
      <c r="BS215" s="42"/>
      <c r="CA215" s="1" t="s">
        <v>55</v>
      </c>
    </row>
    <row r="216" spans="1:79" s="7" customFormat="1" ht="12.75" customHeight="1" x14ac:dyDescent="0.2">
      <c r="A216" s="145" t="s">
        <v>161</v>
      </c>
      <c r="B216" s="145"/>
      <c r="C216" s="145"/>
      <c r="D216" s="145"/>
      <c r="E216" s="145"/>
      <c r="F216" s="145"/>
      <c r="G216" s="145"/>
      <c r="H216" s="145"/>
      <c r="I216" s="145"/>
      <c r="J216" s="145"/>
      <c r="K216" s="145"/>
      <c r="L216" s="145"/>
      <c r="M216" s="145"/>
      <c r="N216" s="122"/>
      <c r="O216" s="123"/>
      <c r="P216" s="123"/>
      <c r="Q216" s="123"/>
      <c r="R216" s="123"/>
      <c r="S216" s="123"/>
      <c r="T216" s="123"/>
      <c r="U216" s="124"/>
      <c r="V216" s="148"/>
      <c r="W216" s="148"/>
      <c r="X216" s="148"/>
      <c r="Y216" s="148"/>
      <c r="Z216" s="148"/>
      <c r="AA216" s="148"/>
      <c r="AB216" s="148"/>
      <c r="AC216" s="148"/>
      <c r="AD216" s="148"/>
      <c r="AE216" s="148"/>
      <c r="AF216" s="148"/>
      <c r="AG216" s="148"/>
      <c r="AH216" s="148"/>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c r="BI216" s="148"/>
      <c r="BJ216" s="148"/>
      <c r="BK216" s="148"/>
      <c r="BL216" s="148"/>
      <c r="BM216" s="148"/>
      <c r="BN216" s="148"/>
      <c r="BO216" s="148"/>
      <c r="BP216" s="149"/>
      <c r="BQ216" s="150"/>
      <c r="BR216" s="150"/>
      <c r="BS216" s="151"/>
      <c r="CA216" s="7" t="s">
        <v>56</v>
      </c>
    </row>
    <row r="219" spans="1:79" ht="35.25" customHeight="1" x14ac:dyDescent="0.2">
      <c r="A219" s="82" t="s">
        <v>326</v>
      </c>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row>
    <row r="220" spans="1:79" ht="90" customHeight="1" x14ac:dyDescent="0.2">
      <c r="A220" s="48" t="s">
        <v>355</v>
      </c>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row>
    <row r="221" spans="1:79" ht="15"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row>
    <row r="222" spans="1:79" ht="26.25" customHeight="1" x14ac:dyDescent="0.2"/>
    <row r="223" spans="1:79" ht="28.5" customHeight="1" x14ac:dyDescent="0.2">
      <c r="A223" s="51" t="s">
        <v>311</v>
      </c>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BK223" s="51"/>
      <c r="BL223" s="51"/>
    </row>
    <row r="224" spans="1:79" ht="14.25" customHeight="1" x14ac:dyDescent="0.2">
      <c r="A224" s="82" t="s">
        <v>297</v>
      </c>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c r="BI224" s="82"/>
      <c r="BJ224" s="82"/>
      <c r="BK224" s="82"/>
      <c r="BL224" s="82"/>
    </row>
    <row r="225" spans="1:79" ht="15" customHeight="1" x14ac:dyDescent="0.2">
      <c r="A225" s="45" t="s">
        <v>228</v>
      </c>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c r="AS225" s="45"/>
      <c r="AT225" s="45"/>
      <c r="AU225" s="45"/>
      <c r="AV225" s="45"/>
      <c r="AW225" s="45"/>
      <c r="AX225" s="45"/>
      <c r="AY225" s="45"/>
      <c r="AZ225" s="45"/>
      <c r="BA225" s="45"/>
      <c r="BB225" s="45"/>
      <c r="BC225" s="45"/>
      <c r="BD225" s="45"/>
      <c r="BE225" s="45"/>
      <c r="BF225" s="45"/>
      <c r="BG225" s="45"/>
      <c r="BH225" s="45"/>
      <c r="BI225" s="45"/>
      <c r="BJ225" s="45"/>
      <c r="BK225" s="45"/>
      <c r="BL225" s="45"/>
    </row>
    <row r="226" spans="1:79" ht="42.95" customHeight="1" x14ac:dyDescent="0.2">
      <c r="A226" s="128" t="s">
        <v>149</v>
      </c>
      <c r="B226" s="128"/>
      <c r="C226" s="128"/>
      <c r="D226" s="128"/>
      <c r="E226" s="128"/>
      <c r="F226" s="128"/>
      <c r="G226" s="56" t="s">
        <v>20</v>
      </c>
      <c r="H226" s="56"/>
      <c r="I226" s="56"/>
      <c r="J226" s="56"/>
      <c r="K226" s="56"/>
      <c r="L226" s="56"/>
      <c r="M226" s="56"/>
      <c r="N226" s="56"/>
      <c r="O226" s="56"/>
      <c r="P226" s="56"/>
      <c r="Q226" s="56"/>
      <c r="R226" s="56"/>
      <c r="S226" s="56"/>
      <c r="T226" s="56" t="s">
        <v>16</v>
      </c>
      <c r="U226" s="56"/>
      <c r="V226" s="56"/>
      <c r="W226" s="56"/>
      <c r="X226" s="56"/>
      <c r="Y226" s="56"/>
      <c r="Z226" s="56" t="s">
        <v>15</v>
      </c>
      <c r="AA226" s="56"/>
      <c r="AB226" s="56"/>
      <c r="AC226" s="56"/>
      <c r="AD226" s="56"/>
      <c r="AE226" s="56" t="s">
        <v>150</v>
      </c>
      <c r="AF226" s="56"/>
      <c r="AG226" s="56"/>
      <c r="AH226" s="56"/>
      <c r="AI226" s="56"/>
      <c r="AJ226" s="56"/>
      <c r="AK226" s="56" t="s">
        <v>151</v>
      </c>
      <c r="AL226" s="56"/>
      <c r="AM226" s="56"/>
      <c r="AN226" s="56"/>
      <c r="AO226" s="56"/>
      <c r="AP226" s="56"/>
      <c r="AQ226" s="56" t="s">
        <v>152</v>
      </c>
      <c r="AR226" s="56"/>
      <c r="AS226" s="56"/>
      <c r="AT226" s="56"/>
      <c r="AU226" s="56"/>
      <c r="AV226" s="56"/>
      <c r="AW226" s="56" t="s">
        <v>110</v>
      </c>
      <c r="AX226" s="56"/>
      <c r="AY226" s="56"/>
      <c r="AZ226" s="56"/>
      <c r="BA226" s="56"/>
      <c r="BB226" s="56"/>
      <c r="BC226" s="56"/>
      <c r="BD226" s="56"/>
      <c r="BE226" s="56"/>
      <c r="BF226" s="56"/>
      <c r="BG226" s="56" t="s">
        <v>153</v>
      </c>
      <c r="BH226" s="56"/>
      <c r="BI226" s="56"/>
      <c r="BJ226" s="56"/>
      <c r="BK226" s="56"/>
      <c r="BL226" s="56"/>
    </row>
    <row r="227" spans="1:79" ht="39.950000000000003" customHeight="1" x14ac:dyDescent="0.2">
      <c r="A227" s="128"/>
      <c r="B227" s="128"/>
      <c r="C227" s="128"/>
      <c r="D227" s="128"/>
      <c r="E227" s="128"/>
      <c r="F227" s="128"/>
      <c r="G227" s="56"/>
      <c r="H227" s="56"/>
      <c r="I227" s="56"/>
      <c r="J227" s="56"/>
      <c r="K227" s="56"/>
      <c r="L227" s="56"/>
      <c r="M227" s="56"/>
      <c r="N227" s="56"/>
      <c r="O227" s="56"/>
      <c r="P227" s="56"/>
      <c r="Q227" s="56"/>
      <c r="R227" s="56"/>
      <c r="S227" s="56"/>
      <c r="T227" s="56"/>
      <c r="U227" s="56"/>
      <c r="V227" s="56"/>
      <c r="W227" s="56"/>
      <c r="X227" s="56"/>
      <c r="Y227" s="56"/>
      <c r="Z227" s="56"/>
      <c r="AA227" s="56"/>
      <c r="AB227" s="56"/>
      <c r="AC227" s="56"/>
      <c r="AD227" s="56"/>
      <c r="AE227" s="56"/>
      <c r="AF227" s="56"/>
      <c r="AG227" s="56"/>
      <c r="AH227" s="56"/>
      <c r="AI227" s="56"/>
      <c r="AJ227" s="56"/>
      <c r="AK227" s="56"/>
      <c r="AL227" s="56"/>
      <c r="AM227" s="56"/>
      <c r="AN227" s="56"/>
      <c r="AO227" s="56"/>
      <c r="AP227" s="56"/>
      <c r="AQ227" s="56"/>
      <c r="AR227" s="56"/>
      <c r="AS227" s="56"/>
      <c r="AT227" s="56"/>
      <c r="AU227" s="56"/>
      <c r="AV227" s="56"/>
      <c r="AW227" s="56" t="s">
        <v>18</v>
      </c>
      <c r="AX227" s="56"/>
      <c r="AY227" s="56"/>
      <c r="AZ227" s="56"/>
      <c r="BA227" s="56"/>
      <c r="BB227" s="56" t="s">
        <v>17</v>
      </c>
      <c r="BC227" s="56"/>
      <c r="BD227" s="56"/>
      <c r="BE227" s="56"/>
      <c r="BF227" s="56"/>
      <c r="BG227" s="56"/>
      <c r="BH227" s="56"/>
      <c r="BI227" s="56"/>
      <c r="BJ227" s="56"/>
      <c r="BK227" s="56"/>
      <c r="BL227" s="56"/>
    </row>
    <row r="228" spans="1:79" ht="15" customHeight="1" x14ac:dyDescent="0.2">
      <c r="A228" s="56">
        <v>1</v>
      </c>
      <c r="B228" s="56"/>
      <c r="C228" s="56"/>
      <c r="D228" s="56"/>
      <c r="E228" s="56"/>
      <c r="F228" s="56"/>
      <c r="G228" s="56">
        <v>2</v>
      </c>
      <c r="H228" s="56"/>
      <c r="I228" s="56"/>
      <c r="J228" s="56"/>
      <c r="K228" s="56"/>
      <c r="L228" s="56"/>
      <c r="M228" s="56"/>
      <c r="N228" s="56"/>
      <c r="O228" s="56"/>
      <c r="P228" s="56"/>
      <c r="Q228" s="56"/>
      <c r="R228" s="56"/>
      <c r="S228" s="56"/>
      <c r="T228" s="56">
        <v>3</v>
      </c>
      <c r="U228" s="56"/>
      <c r="V228" s="56"/>
      <c r="W228" s="56"/>
      <c r="X228" s="56"/>
      <c r="Y228" s="56"/>
      <c r="Z228" s="56">
        <v>4</v>
      </c>
      <c r="AA228" s="56"/>
      <c r="AB228" s="56"/>
      <c r="AC228" s="56"/>
      <c r="AD228" s="56"/>
      <c r="AE228" s="56">
        <v>5</v>
      </c>
      <c r="AF228" s="56"/>
      <c r="AG228" s="56"/>
      <c r="AH228" s="56"/>
      <c r="AI228" s="56"/>
      <c r="AJ228" s="56"/>
      <c r="AK228" s="56">
        <v>6</v>
      </c>
      <c r="AL228" s="56"/>
      <c r="AM228" s="56"/>
      <c r="AN228" s="56"/>
      <c r="AO228" s="56"/>
      <c r="AP228" s="56"/>
      <c r="AQ228" s="56">
        <v>7</v>
      </c>
      <c r="AR228" s="56"/>
      <c r="AS228" s="56"/>
      <c r="AT228" s="56"/>
      <c r="AU228" s="56"/>
      <c r="AV228" s="56"/>
      <c r="AW228" s="56">
        <v>8</v>
      </c>
      <c r="AX228" s="56"/>
      <c r="AY228" s="56"/>
      <c r="AZ228" s="56"/>
      <c r="BA228" s="56"/>
      <c r="BB228" s="56">
        <v>9</v>
      </c>
      <c r="BC228" s="56"/>
      <c r="BD228" s="56"/>
      <c r="BE228" s="56"/>
      <c r="BF228" s="56"/>
      <c r="BG228" s="56">
        <v>10</v>
      </c>
      <c r="BH228" s="56"/>
      <c r="BI228" s="56"/>
      <c r="BJ228" s="56"/>
      <c r="BK228" s="56"/>
      <c r="BL228" s="56"/>
    </row>
    <row r="229" spans="1:79" s="1" customFormat="1" ht="12" hidden="1" customHeight="1" x14ac:dyDescent="0.2">
      <c r="A229" s="32" t="s">
        <v>76</v>
      </c>
      <c r="B229" s="32"/>
      <c r="C229" s="32"/>
      <c r="D229" s="32"/>
      <c r="E229" s="32"/>
      <c r="F229" s="32"/>
      <c r="G229" s="147" t="s">
        <v>69</v>
      </c>
      <c r="H229" s="147"/>
      <c r="I229" s="147"/>
      <c r="J229" s="147"/>
      <c r="K229" s="147"/>
      <c r="L229" s="147"/>
      <c r="M229" s="147"/>
      <c r="N229" s="147"/>
      <c r="O229" s="147"/>
      <c r="P229" s="147"/>
      <c r="Q229" s="147"/>
      <c r="R229" s="147"/>
      <c r="S229" s="147"/>
      <c r="T229" s="42" t="s">
        <v>92</v>
      </c>
      <c r="U229" s="42"/>
      <c r="V229" s="42"/>
      <c r="W229" s="42"/>
      <c r="X229" s="42"/>
      <c r="Y229" s="42"/>
      <c r="Z229" s="42" t="s">
        <v>93</v>
      </c>
      <c r="AA229" s="42"/>
      <c r="AB229" s="42"/>
      <c r="AC229" s="42"/>
      <c r="AD229" s="42"/>
      <c r="AE229" s="42" t="s">
        <v>94</v>
      </c>
      <c r="AF229" s="42"/>
      <c r="AG229" s="42"/>
      <c r="AH229" s="42"/>
      <c r="AI229" s="42"/>
      <c r="AJ229" s="42"/>
      <c r="AK229" s="42" t="s">
        <v>95</v>
      </c>
      <c r="AL229" s="42"/>
      <c r="AM229" s="42"/>
      <c r="AN229" s="42"/>
      <c r="AO229" s="42"/>
      <c r="AP229" s="42"/>
      <c r="AQ229" s="152" t="s">
        <v>111</v>
      </c>
      <c r="AR229" s="42"/>
      <c r="AS229" s="42"/>
      <c r="AT229" s="42"/>
      <c r="AU229" s="42"/>
      <c r="AV229" s="42"/>
      <c r="AW229" s="42" t="s">
        <v>96</v>
      </c>
      <c r="AX229" s="42"/>
      <c r="AY229" s="42"/>
      <c r="AZ229" s="42"/>
      <c r="BA229" s="42"/>
      <c r="BB229" s="42" t="s">
        <v>97</v>
      </c>
      <c r="BC229" s="42"/>
      <c r="BD229" s="42"/>
      <c r="BE229" s="42"/>
      <c r="BF229" s="42"/>
      <c r="BG229" s="152" t="s">
        <v>112</v>
      </c>
      <c r="BH229" s="42"/>
      <c r="BI229" s="42"/>
      <c r="BJ229" s="42"/>
      <c r="BK229" s="42"/>
      <c r="BL229" s="42"/>
      <c r="CA229" s="1" t="s">
        <v>57</v>
      </c>
    </row>
    <row r="230" spans="1:79" s="7" customFormat="1" ht="12.75" customHeight="1" x14ac:dyDescent="0.2">
      <c r="A230" s="134"/>
      <c r="B230" s="134"/>
      <c r="C230" s="134"/>
      <c r="D230" s="134"/>
      <c r="E230" s="134"/>
      <c r="F230" s="134"/>
      <c r="G230" s="145" t="s">
        <v>161</v>
      </c>
      <c r="H230" s="145"/>
      <c r="I230" s="145"/>
      <c r="J230" s="145"/>
      <c r="K230" s="145"/>
      <c r="L230" s="145"/>
      <c r="M230" s="145"/>
      <c r="N230" s="145"/>
      <c r="O230" s="145"/>
      <c r="P230" s="145"/>
      <c r="Q230" s="145"/>
      <c r="R230" s="145"/>
      <c r="S230" s="145"/>
      <c r="T230" s="141"/>
      <c r="U230" s="141"/>
      <c r="V230" s="141"/>
      <c r="W230" s="141"/>
      <c r="X230" s="141"/>
      <c r="Y230" s="141"/>
      <c r="Z230" s="141"/>
      <c r="AA230" s="141"/>
      <c r="AB230" s="141"/>
      <c r="AC230" s="141"/>
      <c r="AD230" s="141"/>
      <c r="AE230" s="141"/>
      <c r="AF230" s="141"/>
      <c r="AG230" s="141"/>
      <c r="AH230" s="141"/>
      <c r="AI230" s="141"/>
      <c r="AJ230" s="141"/>
      <c r="AK230" s="141"/>
      <c r="AL230" s="141"/>
      <c r="AM230" s="141"/>
      <c r="AN230" s="141"/>
      <c r="AO230" s="141"/>
      <c r="AP230" s="141"/>
      <c r="AQ230" s="141">
        <f>IF(ISNUMBER(AK230),AK230,0)-IF(ISNUMBER(AE230),AE230,0)</f>
        <v>0</v>
      </c>
      <c r="AR230" s="141"/>
      <c r="AS230" s="141"/>
      <c r="AT230" s="141"/>
      <c r="AU230" s="141"/>
      <c r="AV230" s="141"/>
      <c r="AW230" s="141"/>
      <c r="AX230" s="141"/>
      <c r="AY230" s="141"/>
      <c r="AZ230" s="141"/>
      <c r="BA230" s="141"/>
      <c r="BB230" s="141"/>
      <c r="BC230" s="141"/>
      <c r="BD230" s="141"/>
      <c r="BE230" s="141"/>
      <c r="BF230" s="141"/>
      <c r="BG230" s="141">
        <f>IF(ISNUMBER(Z230),Z230,0)+IF(ISNUMBER(AK230),AK230,0)</f>
        <v>0</v>
      </c>
      <c r="BH230" s="141"/>
      <c r="BI230" s="141"/>
      <c r="BJ230" s="141"/>
      <c r="BK230" s="141"/>
      <c r="BL230" s="141"/>
      <c r="CA230" s="7" t="s">
        <v>58</v>
      </c>
    </row>
    <row r="231" spans="1:79" ht="9.75" customHeight="1" x14ac:dyDescent="0.2"/>
    <row r="232" spans="1:79" ht="14.25" customHeight="1" x14ac:dyDescent="0.2">
      <c r="A232" s="82" t="s">
        <v>312</v>
      </c>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c r="BI232" s="82"/>
      <c r="BJ232" s="82"/>
      <c r="BK232" s="82"/>
      <c r="BL232" s="82"/>
    </row>
    <row r="233" spans="1:79" ht="15" customHeight="1" x14ac:dyDescent="0.2">
      <c r="A233" s="45" t="s">
        <v>228</v>
      </c>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c r="AW233" s="45"/>
      <c r="AX233" s="45"/>
      <c r="AY233" s="45"/>
      <c r="AZ233" s="45"/>
      <c r="BA233" s="45"/>
      <c r="BB233" s="45"/>
      <c r="BC233" s="45"/>
      <c r="BD233" s="45"/>
      <c r="BE233" s="45"/>
      <c r="BF233" s="45"/>
      <c r="BG233" s="45"/>
      <c r="BH233" s="45"/>
      <c r="BI233" s="45"/>
      <c r="BJ233" s="45"/>
      <c r="BK233" s="45"/>
      <c r="BL233" s="45"/>
    </row>
    <row r="234" spans="1:79" ht="18" customHeight="1" x14ac:dyDescent="0.2">
      <c r="A234" s="56" t="s">
        <v>149</v>
      </c>
      <c r="B234" s="56"/>
      <c r="C234" s="56"/>
      <c r="D234" s="56"/>
      <c r="E234" s="56"/>
      <c r="F234" s="56"/>
      <c r="G234" s="56" t="s">
        <v>20</v>
      </c>
      <c r="H234" s="56"/>
      <c r="I234" s="56"/>
      <c r="J234" s="56"/>
      <c r="K234" s="56"/>
      <c r="L234" s="56"/>
      <c r="M234" s="56"/>
      <c r="N234" s="56"/>
      <c r="O234" s="56"/>
      <c r="P234" s="56"/>
      <c r="Q234" s="56" t="s">
        <v>300</v>
      </c>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t="s">
        <v>309</v>
      </c>
      <c r="AP234" s="56"/>
      <c r="AQ234" s="56"/>
      <c r="AR234" s="56"/>
      <c r="AS234" s="56"/>
      <c r="AT234" s="56"/>
      <c r="AU234" s="56"/>
      <c r="AV234" s="56"/>
      <c r="AW234" s="56"/>
      <c r="AX234" s="56"/>
      <c r="AY234" s="56"/>
      <c r="AZ234" s="56"/>
      <c r="BA234" s="56"/>
      <c r="BB234" s="56"/>
      <c r="BC234" s="56"/>
      <c r="BD234" s="56"/>
      <c r="BE234" s="56"/>
      <c r="BF234" s="56"/>
      <c r="BG234" s="56"/>
      <c r="BH234" s="56"/>
      <c r="BI234" s="56"/>
      <c r="BJ234" s="56"/>
      <c r="BK234" s="56"/>
      <c r="BL234" s="56"/>
    </row>
    <row r="235" spans="1:79" ht="42.95" customHeight="1" x14ac:dyDescent="0.2">
      <c r="A235" s="56"/>
      <c r="B235" s="56"/>
      <c r="C235" s="56"/>
      <c r="D235" s="56"/>
      <c r="E235" s="56"/>
      <c r="F235" s="56"/>
      <c r="G235" s="56"/>
      <c r="H235" s="56"/>
      <c r="I235" s="56"/>
      <c r="J235" s="56"/>
      <c r="K235" s="56"/>
      <c r="L235" s="56"/>
      <c r="M235" s="56"/>
      <c r="N235" s="56"/>
      <c r="O235" s="56"/>
      <c r="P235" s="56"/>
      <c r="Q235" s="56" t="s">
        <v>154</v>
      </c>
      <c r="R235" s="56"/>
      <c r="S235" s="56"/>
      <c r="T235" s="56"/>
      <c r="U235" s="56"/>
      <c r="V235" s="128" t="s">
        <v>155</v>
      </c>
      <c r="W235" s="128"/>
      <c r="X235" s="128"/>
      <c r="Y235" s="128"/>
      <c r="Z235" s="56" t="s">
        <v>156</v>
      </c>
      <c r="AA235" s="56"/>
      <c r="AB235" s="56"/>
      <c r="AC235" s="56"/>
      <c r="AD235" s="56"/>
      <c r="AE235" s="56"/>
      <c r="AF235" s="56"/>
      <c r="AG235" s="56"/>
      <c r="AH235" s="56"/>
      <c r="AI235" s="56"/>
      <c r="AJ235" s="56" t="s">
        <v>157</v>
      </c>
      <c r="AK235" s="56"/>
      <c r="AL235" s="56"/>
      <c r="AM235" s="56"/>
      <c r="AN235" s="56"/>
      <c r="AO235" s="56" t="s">
        <v>21</v>
      </c>
      <c r="AP235" s="56"/>
      <c r="AQ235" s="56"/>
      <c r="AR235" s="56"/>
      <c r="AS235" s="56"/>
      <c r="AT235" s="128" t="s">
        <v>158</v>
      </c>
      <c r="AU235" s="128"/>
      <c r="AV235" s="128"/>
      <c r="AW235" s="128"/>
      <c r="AX235" s="56" t="s">
        <v>156</v>
      </c>
      <c r="AY235" s="56"/>
      <c r="AZ235" s="56"/>
      <c r="BA235" s="56"/>
      <c r="BB235" s="56"/>
      <c r="BC235" s="56"/>
      <c r="BD235" s="56"/>
      <c r="BE235" s="56"/>
      <c r="BF235" s="56"/>
      <c r="BG235" s="56"/>
      <c r="BH235" s="56" t="s">
        <v>159</v>
      </c>
      <c r="BI235" s="56"/>
      <c r="BJ235" s="56"/>
      <c r="BK235" s="56"/>
      <c r="BL235" s="56"/>
    </row>
    <row r="236" spans="1:79" ht="63" customHeight="1" x14ac:dyDescent="0.2">
      <c r="A236" s="56"/>
      <c r="B236" s="56"/>
      <c r="C236" s="56"/>
      <c r="D236" s="56"/>
      <c r="E236" s="56"/>
      <c r="F236" s="56"/>
      <c r="G236" s="56"/>
      <c r="H236" s="56"/>
      <c r="I236" s="56"/>
      <c r="J236" s="56"/>
      <c r="K236" s="56"/>
      <c r="L236" s="56"/>
      <c r="M236" s="56"/>
      <c r="N236" s="56"/>
      <c r="O236" s="56"/>
      <c r="P236" s="56"/>
      <c r="Q236" s="56"/>
      <c r="R236" s="56"/>
      <c r="S236" s="56"/>
      <c r="T236" s="56"/>
      <c r="U236" s="56"/>
      <c r="V236" s="128"/>
      <c r="W236" s="128"/>
      <c r="X236" s="128"/>
      <c r="Y236" s="128"/>
      <c r="Z236" s="56" t="s">
        <v>18</v>
      </c>
      <c r="AA236" s="56"/>
      <c r="AB236" s="56"/>
      <c r="AC236" s="56"/>
      <c r="AD236" s="56"/>
      <c r="AE236" s="56" t="s">
        <v>17</v>
      </c>
      <c r="AF236" s="56"/>
      <c r="AG236" s="56"/>
      <c r="AH236" s="56"/>
      <c r="AI236" s="56"/>
      <c r="AJ236" s="56"/>
      <c r="AK236" s="56"/>
      <c r="AL236" s="56"/>
      <c r="AM236" s="56"/>
      <c r="AN236" s="56"/>
      <c r="AO236" s="56"/>
      <c r="AP236" s="56"/>
      <c r="AQ236" s="56"/>
      <c r="AR236" s="56"/>
      <c r="AS236" s="56"/>
      <c r="AT236" s="128"/>
      <c r="AU236" s="128"/>
      <c r="AV236" s="128"/>
      <c r="AW236" s="128"/>
      <c r="AX236" s="56" t="s">
        <v>18</v>
      </c>
      <c r="AY236" s="56"/>
      <c r="AZ236" s="56"/>
      <c r="BA236" s="56"/>
      <c r="BB236" s="56"/>
      <c r="BC236" s="56" t="s">
        <v>17</v>
      </c>
      <c r="BD236" s="56"/>
      <c r="BE236" s="56"/>
      <c r="BF236" s="56"/>
      <c r="BG236" s="56"/>
      <c r="BH236" s="56"/>
      <c r="BI236" s="56"/>
      <c r="BJ236" s="56"/>
      <c r="BK236" s="56"/>
      <c r="BL236" s="56"/>
    </row>
    <row r="237" spans="1:79" ht="15" customHeight="1" x14ac:dyDescent="0.2">
      <c r="A237" s="56">
        <v>1</v>
      </c>
      <c r="B237" s="56"/>
      <c r="C237" s="56"/>
      <c r="D237" s="56"/>
      <c r="E237" s="56"/>
      <c r="F237" s="56"/>
      <c r="G237" s="56">
        <v>2</v>
      </c>
      <c r="H237" s="56"/>
      <c r="I237" s="56"/>
      <c r="J237" s="56"/>
      <c r="K237" s="56"/>
      <c r="L237" s="56"/>
      <c r="M237" s="56"/>
      <c r="N237" s="56"/>
      <c r="O237" s="56"/>
      <c r="P237" s="56"/>
      <c r="Q237" s="56">
        <v>3</v>
      </c>
      <c r="R237" s="56"/>
      <c r="S237" s="56"/>
      <c r="T237" s="56"/>
      <c r="U237" s="56"/>
      <c r="V237" s="56">
        <v>4</v>
      </c>
      <c r="W237" s="56"/>
      <c r="X237" s="56"/>
      <c r="Y237" s="56"/>
      <c r="Z237" s="56">
        <v>5</v>
      </c>
      <c r="AA237" s="56"/>
      <c r="AB237" s="56"/>
      <c r="AC237" s="56"/>
      <c r="AD237" s="56"/>
      <c r="AE237" s="56">
        <v>6</v>
      </c>
      <c r="AF237" s="56"/>
      <c r="AG237" s="56"/>
      <c r="AH237" s="56"/>
      <c r="AI237" s="56"/>
      <c r="AJ237" s="56">
        <v>7</v>
      </c>
      <c r="AK237" s="56"/>
      <c r="AL237" s="56"/>
      <c r="AM237" s="56"/>
      <c r="AN237" s="56"/>
      <c r="AO237" s="56">
        <v>8</v>
      </c>
      <c r="AP237" s="56"/>
      <c r="AQ237" s="56"/>
      <c r="AR237" s="56"/>
      <c r="AS237" s="56"/>
      <c r="AT237" s="56">
        <v>9</v>
      </c>
      <c r="AU237" s="56"/>
      <c r="AV237" s="56"/>
      <c r="AW237" s="56"/>
      <c r="AX237" s="56">
        <v>10</v>
      </c>
      <c r="AY237" s="56"/>
      <c r="AZ237" s="56"/>
      <c r="BA237" s="56"/>
      <c r="BB237" s="56"/>
      <c r="BC237" s="56">
        <v>11</v>
      </c>
      <c r="BD237" s="56"/>
      <c r="BE237" s="56"/>
      <c r="BF237" s="56"/>
      <c r="BG237" s="56"/>
      <c r="BH237" s="56">
        <v>12</v>
      </c>
      <c r="BI237" s="56"/>
      <c r="BJ237" s="56"/>
      <c r="BK237" s="56"/>
      <c r="BL237" s="56"/>
    </row>
    <row r="238" spans="1:79" s="1" customFormat="1" ht="12" hidden="1" customHeight="1" x14ac:dyDescent="0.2">
      <c r="A238" s="32" t="s">
        <v>76</v>
      </c>
      <c r="B238" s="32"/>
      <c r="C238" s="32"/>
      <c r="D238" s="32"/>
      <c r="E238" s="32"/>
      <c r="F238" s="32"/>
      <c r="G238" s="147" t="s">
        <v>69</v>
      </c>
      <c r="H238" s="147"/>
      <c r="I238" s="147"/>
      <c r="J238" s="147"/>
      <c r="K238" s="147"/>
      <c r="L238" s="147"/>
      <c r="M238" s="147"/>
      <c r="N238" s="147"/>
      <c r="O238" s="147"/>
      <c r="P238" s="147"/>
      <c r="Q238" s="42" t="s">
        <v>92</v>
      </c>
      <c r="R238" s="42"/>
      <c r="S238" s="42"/>
      <c r="T238" s="42"/>
      <c r="U238" s="42"/>
      <c r="V238" s="42" t="s">
        <v>93</v>
      </c>
      <c r="W238" s="42"/>
      <c r="X238" s="42"/>
      <c r="Y238" s="42"/>
      <c r="Z238" s="42" t="s">
        <v>94</v>
      </c>
      <c r="AA238" s="42"/>
      <c r="AB238" s="42"/>
      <c r="AC238" s="42"/>
      <c r="AD238" s="42"/>
      <c r="AE238" s="42" t="s">
        <v>95</v>
      </c>
      <c r="AF238" s="42"/>
      <c r="AG238" s="42"/>
      <c r="AH238" s="42"/>
      <c r="AI238" s="42"/>
      <c r="AJ238" s="152" t="s">
        <v>113</v>
      </c>
      <c r="AK238" s="42"/>
      <c r="AL238" s="42"/>
      <c r="AM238" s="42"/>
      <c r="AN238" s="42"/>
      <c r="AO238" s="42" t="s">
        <v>96</v>
      </c>
      <c r="AP238" s="42"/>
      <c r="AQ238" s="42"/>
      <c r="AR238" s="42"/>
      <c r="AS238" s="42"/>
      <c r="AT238" s="152" t="s">
        <v>114</v>
      </c>
      <c r="AU238" s="42"/>
      <c r="AV238" s="42"/>
      <c r="AW238" s="42"/>
      <c r="AX238" s="42" t="s">
        <v>97</v>
      </c>
      <c r="AY238" s="42"/>
      <c r="AZ238" s="42"/>
      <c r="BA238" s="42"/>
      <c r="BB238" s="42"/>
      <c r="BC238" s="42" t="s">
        <v>98</v>
      </c>
      <c r="BD238" s="42"/>
      <c r="BE238" s="42"/>
      <c r="BF238" s="42"/>
      <c r="BG238" s="42"/>
      <c r="BH238" s="152" t="s">
        <v>113</v>
      </c>
      <c r="BI238" s="42"/>
      <c r="BJ238" s="42"/>
      <c r="BK238" s="42"/>
      <c r="BL238" s="42"/>
      <c r="CA238" s="1" t="s">
        <v>59</v>
      </c>
    </row>
    <row r="239" spans="1:79" s="30" customFormat="1" ht="25.5" customHeight="1" x14ac:dyDescent="0.2">
      <c r="A239" s="133">
        <v>2240</v>
      </c>
      <c r="B239" s="133"/>
      <c r="C239" s="133"/>
      <c r="D239" s="133"/>
      <c r="E239" s="133"/>
      <c r="F239" s="133"/>
      <c r="G239" s="71" t="s">
        <v>242</v>
      </c>
      <c r="H239" s="72"/>
      <c r="I239" s="72"/>
      <c r="J239" s="72"/>
      <c r="K239" s="72"/>
      <c r="L239" s="72"/>
      <c r="M239" s="72"/>
      <c r="N239" s="72"/>
      <c r="O239" s="72"/>
      <c r="P239" s="73"/>
      <c r="Q239" s="142">
        <v>405363</v>
      </c>
      <c r="R239" s="142"/>
      <c r="S239" s="142"/>
      <c r="T239" s="142"/>
      <c r="U239" s="142"/>
      <c r="V239" s="142">
        <v>0</v>
      </c>
      <c r="W239" s="142"/>
      <c r="X239" s="142"/>
      <c r="Y239" s="142"/>
      <c r="Z239" s="142">
        <v>0</v>
      </c>
      <c r="AA239" s="142"/>
      <c r="AB239" s="142"/>
      <c r="AC239" s="142"/>
      <c r="AD239" s="142"/>
      <c r="AE239" s="142">
        <v>0</v>
      </c>
      <c r="AF239" s="142"/>
      <c r="AG239" s="142"/>
      <c r="AH239" s="142"/>
      <c r="AI239" s="142"/>
      <c r="AJ239" s="142">
        <f t="shared" ref="AJ239:AJ244" si="10">IF(ISNUMBER(Q239),Q239,0)-IF(ISNUMBER(Z239),Z239,0)</f>
        <v>405363</v>
      </c>
      <c r="AK239" s="142"/>
      <c r="AL239" s="142"/>
      <c r="AM239" s="142"/>
      <c r="AN239" s="142"/>
      <c r="AO239" s="142">
        <v>405363</v>
      </c>
      <c r="AP239" s="142"/>
      <c r="AQ239" s="142"/>
      <c r="AR239" s="142"/>
      <c r="AS239" s="142"/>
      <c r="AT239" s="142">
        <f t="shared" ref="AT239:AT244" si="11">IF(ISNUMBER(V239),V239,0)-IF(ISNUMBER(Z239),Z239,0)-IF(ISNUMBER(AE239),AE239,0)</f>
        <v>0</v>
      </c>
      <c r="AU239" s="142"/>
      <c r="AV239" s="142"/>
      <c r="AW239" s="142"/>
      <c r="AX239" s="142">
        <v>0</v>
      </c>
      <c r="AY239" s="142"/>
      <c r="AZ239" s="142"/>
      <c r="BA239" s="142"/>
      <c r="BB239" s="142"/>
      <c r="BC239" s="142">
        <v>0</v>
      </c>
      <c r="BD239" s="142"/>
      <c r="BE239" s="142"/>
      <c r="BF239" s="142"/>
      <c r="BG239" s="142"/>
      <c r="BH239" s="142">
        <f t="shared" ref="BH239:BH244" si="12">IF(ISNUMBER(AO239),AO239,0)-IF(ISNUMBER(AX239),AX239,0)</f>
        <v>405363</v>
      </c>
      <c r="BI239" s="142"/>
      <c r="BJ239" s="142"/>
      <c r="BK239" s="142"/>
      <c r="BL239" s="142"/>
      <c r="CA239" s="30" t="s">
        <v>60</v>
      </c>
    </row>
    <row r="240" spans="1:79" s="30" customFormat="1" ht="12.75" customHeight="1" x14ac:dyDescent="0.2">
      <c r="A240" s="133">
        <v>2271</v>
      </c>
      <c r="B240" s="133"/>
      <c r="C240" s="133"/>
      <c r="D240" s="133"/>
      <c r="E240" s="133"/>
      <c r="F240" s="133"/>
      <c r="G240" s="71" t="s">
        <v>244</v>
      </c>
      <c r="H240" s="72"/>
      <c r="I240" s="72"/>
      <c r="J240" s="72"/>
      <c r="K240" s="72"/>
      <c r="L240" s="72"/>
      <c r="M240" s="72"/>
      <c r="N240" s="72"/>
      <c r="O240" s="72"/>
      <c r="P240" s="73"/>
      <c r="Q240" s="142">
        <v>380885</v>
      </c>
      <c r="R240" s="142"/>
      <c r="S240" s="142"/>
      <c r="T240" s="142"/>
      <c r="U240" s="142"/>
      <c r="V240" s="142">
        <v>0</v>
      </c>
      <c r="W240" s="142"/>
      <c r="X240" s="142"/>
      <c r="Y240" s="142"/>
      <c r="Z240" s="142">
        <v>0</v>
      </c>
      <c r="AA240" s="142"/>
      <c r="AB240" s="142"/>
      <c r="AC240" s="142"/>
      <c r="AD240" s="142"/>
      <c r="AE240" s="142">
        <v>0</v>
      </c>
      <c r="AF240" s="142"/>
      <c r="AG240" s="142"/>
      <c r="AH240" s="142"/>
      <c r="AI240" s="142"/>
      <c r="AJ240" s="142">
        <f t="shared" si="10"/>
        <v>380885</v>
      </c>
      <c r="AK240" s="142"/>
      <c r="AL240" s="142"/>
      <c r="AM240" s="142"/>
      <c r="AN240" s="142"/>
      <c r="AO240" s="142">
        <v>1131185</v>
      </c>
      <c r="AP240" s="142"/>
      <c r="AQ240" s="142"/>
      <c r="AR240" s="142"/>
      <c r="AS240" s="142"/>
      <c r="AT240" s="142">
        <f t="shared" si="11"/>
        <v>0</v>
      </c>
      <c r="AU240" s="142"/>
      <c r="AV240" s="142"/>
      <c r="AW240" s="142"/>
      <c r="AX240" s="142">
        <v>0</v>
      </c>
      <c r="AY240" s="142"/>
      <c r="AZ240" s="142"/>
      <c r="BA240" s="142"/>
      <c r="BB240" s="142"/>
      <c r="BC240" s="142">
        <v>0</v>
      </c>
      <c r="BD240" s="142"/>
      <c r="BE240" s="142"/>
      <c r="BF240" s="142"/>
      <c r="BG240" s="142"/>
      <c r="BH240" s="142">
        <f t="shared" si="12"/>
        <v>1131185</v>
      </c>
      <c r="BI240" s="142"/>
      <c r="BJ240" s="142"/>
      <c r="BK240" s="142"/>
      <c r="BL240" s="142"/>
    </row>
    <row r="241" spans="1:79" s="30" customFormat="1" ht="12.75" customHeight="1" x14ac:dyDescent="0.2">
      <c r="A241" s="133">
        <v>2273</v>
      </c>
      <c r="B241" s="133"/>
      <c r="C241" s="133"/>
      <c r="D241" s="133"/>
      <c r="E241" s="133"/>
      <c r="F241" s="133"/>
      <c r="G241" s="71" t="s">
        <v>246</v>
      </c>
      <c r="H241" s="72"/>
      <c r="I241" s="72"/>
      <c r="J241" s="72"/>
      <c r="K241" s="72"/>
      <c r="L241" s="72"/>
      <c r="M241" s="72"/>
      <c r="N241" s="72"/>
      <c r="O241" s="72"/>
      <c r="P241" s="73"/>
      <c r="Q241" s="142">
        <v>344008</v>
      </c>
      <c r="R241" s="142"/>
      <c r="S241" s="142"/>
      <c r="T241" s="142"/>
      <c r="U241" s="142"/>
      <c r="V241" s="142">
        <v>0</v>
      </c>
      <c r="W241" s="142"/>
      <c r="X241" s="142"/>
      <c r="Y241" s="142"/>
      <c r="Z241" s="142">
        <v>0</v>
      </c>
      <c r="AA241" s="142"/>
      <c r="AB241" s="142"/>
      <c r="AC241" s="142"/>
      <c r="AD241" s="142"/>
      <c r="AE241" s="142">
        <v>0</v>
      </c>
      <c r="AF241" s="142"/>
      <c r="AG241" s="142"/>
      <c r="AH241" s="142"/>
      <c r="AI241" s="142"/>
      <c r="AJ241" s="142">
        <f t="shared" si="10"/>
        <v>344008</v>
      </c>
      <c r="AK241" s="142"/>
      <c r="AL241" s="142"/>
      <c r="AM241" s="142"/>
      <c r="AN241" s="142"/>
      <c r="AO241" s="142">
        <v>936202</v>
      </c>
      <c r="AP241" s="142"/>
      <c r="AQ241" s="142"/>
      <c r="AR241" s="142"/>
      <c r="AS241" s="142"/>
      <c r="AT241" s="142">
        <f t="shared" si="11"/>
        <v>0</v>
      </c>
      <c r="AU241" s="142"/>
      <c r="AV241" s="142"/>
      <c r="AW241" s="142"/>
      <c r="AX241" s="142">
        <v>0</v>
      </c>
      <c r="AY241" s="142"/>
      <c r="AZ241" s="142"/>
      <c r="BA241" s="142"/>
      <c r="BB241" s="142"/>
      <c r="BC241" s="142">
        <v>0</v>
      </c>
      <c r="BD241" s="142"/>
      <c r="BE241" s="142"/>
      <c r="BF241" s="142"/>
      <c r="BG241" s="142"/>
      <c r="BH241" s="142">
        <f t="shared" si="12"/>
        <v>936202</v>
      </c>
      <c r="BI241" s="142"/>
      <c r="BJ241" s="142"/>
      <c r="BK241" s="142"/>
      <c r="BL241" s="142"/>
    </row>
    <row r="242" spans="1:79" s="30" customFormat="1" ht="12.75" customHeight="1" x14ac:dyDescent="0.2">
      <c r="A242" s="133">
        <v>2274</v>
      </c>
      <c r="B242" s="133"/>
      <c r="C242" s="133"/>
      <c r="D242" s="133"/>
      <c r="E242" s="133"/>
      <c r="F242" s="133"/>
      <c r="G242" s="71" t="s">
        <v>337</v>
      </c>
      <c r="H242" s="72"/>
      <c r="I242" s="72"/>
      <c r="J242" s="72"/>
      <c r="K242" s="72"/>
      <c r="L242" s="72"/>
      <c r="M242" s="72"/>
      <c r="N242" s="72"/>
      <c r="O242" s="72"/>
      <c r="P242" s="73"/>
      <c r="Q242" s="142">
        <v>120668</v>
      </c>
      <c r="R242" s="142"/>
      <c r="S242" s="142"/>
      <c r="T242" s="142"/>
      <c r="U242" s="142"/>
      <c r="V242" s="142">
        <v>0</v>
      </c>
      <c r="W242" s="142"/>
      <c r="X242" s="142"/>
      <c r="Y242" s="142"/>
      <c r="Z242" s="142">
        <v>0</v>
      </c>
      <c r="AA242" s="142"/>
      <c r="AB242" s="142"/>
      <c r="AC242" s="142"/>
      <c r="AD242" s="142"/>
      <c r="AE242" s="142">
        <v>0</v>
      </c>
      <c r="AF242" s="142"/>
      <c r="AG242" s="142"/>
      <c r="AH242" s="142"/>
      <c r="AI242" s="142"/>
      <c r="AJ242" s="142">
        <f t="shared" si="10"/>
        <v>120668</v>
      </c>
      <c r="AK242" s="142"/>
      <c r="AL242" s="142"/>
      <c r="AM242" s="142"/>
      <c r="AN242" s="142"/>
      <c r="AO242" s="142">
        <v>347000</v>
      </c>
      <c r="AP242" s="142"/>
      <c r="AQ242" s="142"/>
      <c r="AR242" s="142"/>
      <c r="AS242" s="142"/>
      <c r="AT242" s="142">
        <f t="shared" si="11"/>
        <v>0</v>
      </c>
      <c r="AU242" s="142"/>
      <c r="AV242" s="142"/>
      <c r="AW242" s="142"/>
      <c r="AX242" s="142">
        <v>0</v>
      </c>
      <c r="AY242" s="142"/>
      <c r="AZ242" s="142"/>
      <c r="BA242" s="142"/>
      <c r="BB242" s="142"/>
      <c r="BC242" s="142">
        <v>0</v>
      </c>
      <c r="BD242" s="142"/>
      <c r="BE242" s="142"/>
      <c r="BF242" s="142"/>
      <c r="BG242" s="142"/>
      <c r="BH242" s="142">
        <f t="shared" si="12"/>
        <v>347000</v>
      </c>
      <c r="BI242" s="142"/>
      <c r="BJ242" s="142"/>
      <c r="BK242" s="142"/>
      <c r="BL242" s="142"/>
    </row>
    <row r="243" spans="1:79" s="30" customFormat="1" ht="12.75" customHeight="1" x14ac:dyDescent="0.2">
      <c r="A243" s="133">
        <v>2800</v>
      </c>
      <c r="B243" s="133"/>
      <c r="C243" s="133"/>
      <c r="D243" s="133"/>
      <c r="E243" s="133"/>
      <c r="F243" s="133"/>
      <c r="G243" s="71" t="s">
        <v>248</v>
      </c>
      <c r="H243" s="72"/>
      <c r="I243" s="72"/>
      <c r="J243" s="72"/>
      <c r="K243" s="72"/>
      <c r="L243" s="72"/>
      <c r="M243" s="72"/>
      <c r="N243" s="72"/>
      <c r="O243" s="72"/>
      <c r="P243" s="73"/>
      <c r="Q243" s="142">
        <v>1600</v>
      </c>
      <c r="R243" s="142"/>
      <c r="S243" s="142"/>
      <c r="T243" s="142"/>
      <c r="U243" s="142"/>
      <c r="V243" s="142">
        <v>0</v>
      </c>
      <c r="W243" s="142"/>
      <c r="X243" s="142"/>
      <c r="Y243" s="142"/>
      <c r="Z243" s="142">
        <v>0</v>
      </c>
      <c r="AA243" s="142"/>
      <c r="AB243" s="142"/>
      <c r="AC243" s="142"/>
      <c r="AD243" s="142"/>
      <c r="AE243" s="142">
        <v>0</v>
      </c>
      <c r="AF243" s="142"/>
      <c r="AG243" s="142"/>
      <c r="AH243" s="142"/>
      <c r="AI243" s="142"/>
      <c r="AJ243" s="142">
        <f t="shared" si="10"/>
        <v>1600</v>
      </c>
      <c r="AK243" s="142"/>
      <c r="AL243" s="142"/>
      <c r="AM243" s="142"/>
      <c r="AN243" s="142"/>
      <c r="AO243" s="142">
        <v>3400</v>
      </c>
      <c r="AP243" s="142"/>
      <c r="AQ243" s="142"/>
      <c r="AR243" s="142"/>
      <c r="AS243" s="142"/>
      <c r="AT243" s="142">
        <f t="shared" si="11"/>
        <v>0</v>
      </c>
      <c r="AU243" s="142"/>
      <c r="AV243" s="142"/>
      <c r="AW243" s="142"/>
      <c r="AX243" s="142">
        <v>0</v>
      </c>
      <c r="AY243" s="142"/>
      <c r="AZ243" s="142"/>
      <c r="BA243" s="142"/>
      <c r="BB243" s="142"/>
      <c r="BC243" s="142">
        <v>0</v>
      </c>
      <c r="BD243" s="142"/>
      <c r="BE243" s="142"/>
      <c r="BF243" s="142"/>
      <c r="BG243" s="142"/>
      <c r="BH243" s="142">
        <f t="shared" si="12"/>
        <v>3400</v>
      </c>
      <c r="BI243" s="142"/>
      <c r="BJ243" s="142"/>
      <c r="BK243" s="142"/>
      <c r="BL243" s="142"/>
    </row>
    <row r="244" spans="1:79" s="7" customFormat="1" ht="12.75" customHeight="1" x14ac:dyDescent="0.2">
      <c r="A244" s="134"/>
      <c r="B244" s="134"/>
      <c r="C244" s="134"/>
      <c r="D244" s="134"/>
      <c r="E244" s="134"/>
      <c r="F244" s="134"/>
      <c r="G244" s="59" t="s">
        <v>161</v>
      </c>
      <c r="H244" s="34"/>
      <c r="I244" s="34"/>
      <c r="J244" s="34"/>
      <c r="K244" s="34"/>
      <c r="L244" s="34"/>
      <c r="M244" s="34"/>
      <c r="N244" s="34"/>
      <c r="O244" s="34"/>
      <c r="P244" s="35"/>
      <c r="Q244" s="141">
        <v>1252524</v>
      </c>
      <c r="R244" s="141"/>
      <c r="S244" s="141"/>
      <c r="T244" s="141"/>
      <c r="U244" s="141"/>
      <c r="V244" s="141">
        <v>0</v>
      </c>
      <c r="W244" s="141"/>
      <c r="X244" s="141"/>
      <c r="Y244" s="141"/>
      <c r="Z244" s="141">
        <v>0</v>
      </c>
      <c r="AA244" s="141"/>
      <c r="AB244" s="141"/>
      <c r="AC244" s="141"/>
      <c r="AD244" s="141"/>
      <c r="AE244" s="141">
        <v>0</v>
      </c>
      <c r="AF244" s="141"/>
      <c r="AG244" s="141"/>
      <c r="AH244" s="141"/>
      <c r="AI244" s="141"/>
      <c r="AJ244" s="141">
        <f t="shared" si="10"/>
        <v>1252524</v>
      </c>
      <c r="AK244" s="141"/>
      <c r="AL244" s="141"/>
      <c r="AM244" s="141"/>
      <c r="AN244" s="141"/>
      <c r="AO244" s="141">
        <v>2823150</v>
      </c>
      <c r="AP244" s="141"/>
      <c r="AQ244" s="141"/>
      <c r="AR244" s="141"/>
      <c r="AS244" s="141"/>
      <c r="AT244" s="141">
        <f t="shared" si="11"/>
        <v>0</v>
      </c>
      <c r="AU244" s="141"/>
      <c r="AV244" s="141"/>
      <c r="AW244" s="141"/>
      <c r="AX244" s="141">
        <v>0</v>
      </c>
      <c r="AY244" s="141"/>
      <c r="AZ244" s="141"/>
      <c r="BA244" s="141"/>
      <c r="BB244" s="141"/>
      <c r="BC244" s="141">
        <v>0</v>
      </c>
      <c r="BD244" s="141"/>
      <c r="BE244" s="141"/>
      <c r="BF244" s="141"/>
      <c r="BG244" s="141"/>
      <c r="BH244" s="141">
        <f t="shared" si="12"/>
        <v>2823150</v>
      </c>
      <c r="BI244" s="141"/>
      <c r="BJ244" s="141"/>
      <c r="BK244" s="141"/>
      <c r="BL244" s="141"/>
    </row>
    <row r="245" spans="1:79" ht="6.75" customHeight="1" x14ac:dyDescent="0.2"/>
    <row r="246" spans="1:79" ht="14.25" customHeight="1" x14ac:dyDescent="0.2">
      <c r="A246" s="82" t="s">
        <v>301</v>
      </c>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row>
    <row r="247" spans="1:79" ht="15" customHeight="1" x14ac:dyDescent="0.2">
      <c r="A247" s="45" t="s">
        <v>228</v>
      </c>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AS247" s="45"/>
      <c r="AT247" s="45"/>
      <c r="AU247" s="45"/>
      <c r="AV247" s="45"/>
      <c r="AW247" s="45"/>
      <c r="AX247" s="45"/>
      <c r="AY247" s="45"/>
      <c r="AZ247" s="45"/>
      <c r="BA247" s="45"/>
      <c r="BB247" s="45"/>
      <c r="BC247" s="45"/>
      <c r="BD247" s="45"/>
      <c r="BE247" s="45"/>
      <c r="BF247" s="45"/>
      <c r="BG247" s="45"/>
      <c r="BH247" s="45"/>
      <c r="BI247" s="45"/>
      <c r="BJ247" s="45"/>
      <c r="BK247" s="45"/>
      <c r="BL247" s="45"/>
    </row>
    <row r="248" spans="1:79" ht="42.95" customHeight="1" x14ac:dyDescent="0.2">
      <c r="A248" s="128" t="s">
        <v>149</v>
      </c>
      <c r="B248" s="128"/>
      <c r="C248" s="128"/>
      <c r="D248" s="128"/>
      <c r="E248" s="128"/>
      <c r="F248" s="128"/>
      <c r="G248" s="56" t="s">
        <v>20</v>
      </c>
      <c r="H248" s="56"/>
      <c r="I248" s="56"/>
      <c r="J248" s="56"/>
      <c r="K248" s="56"/>
      <c r="L248" s="56"/>
      <c r="M248" s="56"/>
      <c r="N248" s="56"/>
      <c r="O248" s="56"/>
      <c r="P248" s="56"/>
      <c r="Q248" s="56"/>
      <c r="R248" s="56"/>
      <c r="S248" s="56"/>
      <c r="T248" s="56" t="s">
        <v>16</v>
      </c>
      <c r="U248" s="56"/>
      <c r="V248" s="56"/>
      <c r="W248" s="56"/>
      <c r="X248" s="56"/>
      <c r="Y248" s="56"/>
      <c r="Z248" s="56" t="s">
        <v>15</v>
      </c>
      <c r="AA248" s="56"/>
      <c r="AB248" s="56"/>
      <c r="AC248" s="56"/>
      <c r="AD248" s="56"/>
      <c r="AE248" s="56" t="s">
        <v>298</v>
      </c>
      <c r="AF248" s="56"/>
      <c r="AG248" s="56"/>
      <c r="AH248" s="56"/>
      <c r="AI248" s="56"/>
      <c r="AJ248" s="56"/>
      <c r="AK248" s="56" t="s">
        <v>302</v>
      </c>
      <c r="AL248" s="56"/>
      <c r="AM248" s="56"/>
      <c r="AN248" s="56"/>
      <c r="AO248" s="56"/>
      <c r="AP248" s="56"/>
      <c r="AQ248" s="56" t="s">
        <v>313</v>
      </c>
      <c r="AR248" s="56"/>
      <c r="AS248" s="56"/>
      <c r="AT248" s="56"/>
      <c r="AU248" s="56"/>
      <c r="AV248" s="56"/>
      <c r="AW248" s="56" t="s">
        <v>19</v>
      </c>
      <c r="AX248" s="56"/>
      <c r="AY248" s="56"/>
      <c r="AZ248" s="56"/>
      <c r="BA248" s="56"/>
      <c r="BB248" s="56"/>
      <c r="BC248" s="56"/>
      <c r="BD248" s="56"/>
      <c r="BE248" s="56" t="s">
        <v>170</v>
      </c>
      <c r="BF248" s="56"/>
      <c r="BG248" s="56"/>
      <c r="BH248" s="56"/>
      <c r="BI248" s="56"/>
      <c r="BJ248" s="56"/>
      <c r="BK248" s="56"/>
      <c r="BL248" s="56"/>
    </row>
    <row r="249" spans="1:79" ht="21.75" customHeight="1" x14ac:dyDescent="0.2">
      <c r="A249" s="128"/>
      <c r="B249" s="128"/>
      <c r="C249" s="128"/>
      <c r="D249" s="128"/>
      <c r="E249" s="128"/>
      <c r="F249" s="128"/>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c r="AS249" s="56"/>
      <c r="AT249" s="56"/>
      <c r="AU249" s="56"/>
      <c r="AV249" s="56"/>
      <c r="AW249" s="56"/>
      <c r="AX249" s="56"/>
      <c r="AY249" s="56"/>
      <c r="AZ249" s="56"/>
      <c r="BA249" s="56"/>
      <c r="BB249" s="56"/>
      <c r="BC249" s="56"/>
      <c r="BD249" s="56"/>
      <c r="BE249" s="56"/>
      <c r="BF249" s="56"/>
      <c r="BG249" s="56"/>
      <c r="BH249" s="56"/>
      <c r="BI249" s="56"/>
      <c r="BJ249" s="56"/>
      <c r="BK249" s="56"/>
      <c r="BL249" s="56"/>
    </row>
    <row r="250" spans="1:79" ht="15" customHeight="1" x14ac:dyDescent="0.2">
      <c r="A250" s="56">
        <v>1</v>
      </c>
      <c r="B250" s="56"/>
      <c r="C250" s="56"/>
      <c r="D250" s="56"/>
      <c r="E250" s="56"/>
      <c r="F250" s="56"/>
      <c r="G250" s="56">
        <v>2</v>
      </c>
      <c r="H250" s="56"/>
      <c r="I250" s="56"/>
      <c r="J250" s="56"/>
      <c r="K250" s="56"/>
      <c r="L250" s="56"/>
      <c r="M250" s="56"/>
      <c r="N250" s="56"/>
      <c r="O250" s="56"/>
      <c r="P250" s="56"/>
      <c r="Q250" s="56"/>
      <c r="R250" s="56"/>
      <c r="S250" s="56"/>
      <c r="T250" s="56">
        <v>3</v>
      </c>
      <c r="U250" s="56"/>
      <c r="V250" s="56"/>
      <c r="W250" s="56"/>
      <c r="X250" s="56"/>
      <c r="Y250" s="56"/>
      <c r="Z250" s="56">
        <v>4</v>
      </c>
      <c r="AA250" s="56"/>
      <c r="AB250" s="56"/>
      <c r="AC250" s="56"/>
      <c r="AD250" s="56"/>
      <c r="AE250" s="56">
        <v>5</v>
      </c>
      <c r="AF250" s="56"/>
      <c r="AG250" s="56"/>
      <c r="AH250" s="56"/>
      <c r="AI250" s="56"/>
      <c r="AJ250" s="56"/>
      <c r="AK250" s="56">
        <v>6</v>
      </c>
      <c r="AL250" s="56"/>
      <c r="AM250" s="56"/>
      <c r="AN250" s="56"/>
      <c r="AO250" s="56"/>
      <c r="AP250" s="56"/>
      <c r="AQ250" s="56">
        <v>7</v>
      </c>
      <c r="AR250" s="56"/>
      <c r="AS250" s="56"/>
      <c r="AT250" s="56"/>
      <c r="AU250" s="56"/>
      <c r="AV250" s="56"/>
      <c r="AW250" s="32">
        <v>8</v>
      </c>
      <c r="AX250" s="32"/>
      <c r="AY250" s="32"/>
      <c r="AZ250" s="32"/>
      <c r="BA250" s="32"/>
      <c r="BB250" s="32"/>
      <c r="BC250" s="32"/>
      <c r="BD250" s="32"/>
      <c r="BE250" s="32">
        <v>9</v>
      </c>
      <c r="BF250" s="32"/>
      <c r="BG250" s="32"/>
      <c r="BH250" s="32"/>
      <c r="BI250" s="32"/>
      <c r="BJ250" s="32"/>
      <c r="BK250" s="32"/>
      <c r="BL250" s="32"/>
    </row>
    <row r="251" spans="1:79" s="1" customFormat="1" ht="18.75" hidden="1" customHeight="1" x14ac:dyDescent="0.2">
      <c r="A251" s="32" t="s">
        <v>76</v>
      </c>
      <c r="B251" s="32"/>
      <c r="C251" s="32"/>
      <c r="D251" s="32"/>
      <c r="E251" s="32"/>
      <c r="F251" s="32"/>
      <c r="G251" s="147" t="s">
        <v>69</v>
      </c>
      <c r="H251" s="147"/>
      <c r="I251" s="147"/>
      <c r="J251" s="147"/>
      <c r="K251" s="147"/>
      <c r="L251" s="147"/>
      <c r="M251" s="147"/>
      <c r="N251" s="147"/>
      <c r="O251" s="147"/>
      <c r="P251" s="147"/>
      <c r="Q251" s="147"/>
      <c r="R251" s="147"/>
      <c r="S251" s="147"/>
      <c r="T251" s="42" t="s">
        <v>92</v>
      </c>
      <c r="U251" s="42"/>
      <c r="V251" s="42"/>
      <c r="W251" s="42"/>
      <c r="X251" s="42"/>
      <c r="Y251" s="42"/>
      <c r="Z251" s="42" t="s">
        <v>93</v>
      </c>
      <c r="AA251" s="42"/>
      <c r="AB251" s="42"/>
      <c r="AC251" s="42"/>
      <c r="AD251" s="42"/>
      <c r="AE251" s="42" t="s">
        <v>94</v>
      </c>
      <c r="AF251" s="42"/>
      <c r="AG251" s="42"/>
      <c r="AH251" s="42"/>
      <c r="AI251" s="42"/>
      <c r="AJ251" s="42"/>
      <c r="AK251" s="42" t="s">
        <v>95</v>
      </c>
      <c r="AL251" s="42"/>
      <c r="AM251" s="42"/>
      <c r="AN251" s="42"/>
      <c r="AO251" s="42"/>
      <c r="AP251" s="42"/>
      <c r="AQ251" s="42" t="s">
        <v>96</v>
      </c>
      <c r="AR251" s="42"/>
      <c r="AS251" s="42"/>
      <c r="AT251" s="42"/>
      <c r="AU251" s="42"/>
      <c r="AV251" s="42"/>
      <c r="AW251" s="147" t="s">
        <v>99</v>
      </c>
      <c r="AX251" s="147"/>
      <c r="AY251" s="147"/>
      <c r="AZ251" s="147"/>
      <c r="BA251" s="147"/>
      <c r="BB251" s="147"/>
      <c r="BC251" s="147"/>
      <c r="BD251" s="147"/>
      <c r="BE251" s="147" t="s">
        <v>100</v>
      </c>
      <c r="BF251" s="147"/>
      <c r="BG251" s="147"/>
      <c r="BH251" s="147"/>
      <c r="BI251" s="147"/>
      <c r="BJ251" s="147"/>
      <c r="BK251" s="147"/>
      <c r="BL251" s="147"/>
      <c r="CA251" s="1" t="s">
        <v>61</v>
      </c>
    </row>
    <row r="252" spans="1:79" s="7" customFormat="1" ht="12.75" customHeight="1" x14ac:dyDescent="0.2">
      <c r="A252" s="134"/>
      <c r="B252" s="134"/>
      <c r="C252" s="134"/>
      <c r="D252" s="134"/>
      <c r="E252" s="134"/>
      <c r="F252" s="134"/>
      <c r="G252" s="145" t="s">
        <v>161</v>
      </c>
      <c r="H252" s="145"/>
      <c r="I252" s="145"/>
      <c r="J252" s="145"/>
      <c r="K252" s="145"/>
      <c r="L252" s="145"/>
      <c r="M252" s="145"/>
      <c r="N252" s="145"/>
      <c r="O252" s="145"/>
      <c r="P252" s="145"/>
      <c r="Q252" s="145"/>
      <c r="R252" s="145"/>
      <c r="S252" s="145"/>
      <c r="T252" s="141"/>
      <c r="U252" s="141"/>
      <c r="V252" s="141"/>
      <c r="W252" s="141"/>
      <c r="X252" s="141"/>
      <c r="Y252" s="141"/>
      <c r="Z252" s="141"/>
      <c r="AA252" s="141"/>
      <c r="AB252" s="141"/>
      <c r="AC252" s="141"/>
      <c r="AD252" s="141"/>
      <c r="AE252" s="141"/>
      <c r="AF252" s="141"/>
      <c r="AG252" s="141"/>
      <c r="AH252" s="141"/>
      <c r="AI252" s="141"/>
      <c r="AJ252" s="141"/>
      <c r="AK252" s="141"/>
      <c r="AL252" s="141"/>
      <c r="AM252" s="141"/>
      <c r="AN252" s="141"/>
      <c r="AO252" s="141"/>
      <c r="AP252" s="141"/>
      <c r="AQ252" s="141"/>
      <c r="AR252" s="141"/>
      <c r="AS252" s="141"/>
      <c r="AT252" s="141"/>
      <c r="AU252" s="141"/>
      <c r="AV252" s="141"/>
      <c r="AW252" s="145"/>
      <c r="AX252" s="145"/>
      <c r="AY252" s="145"/>
      <c r="AZ252" s="145"/>
      <c r="BA252" s="145"/>
      <c r="BB252" s="145"/>
      <c r="BC252" s="145"/>
      <c r="BD252" s="145"/>
      <c r="BE252" s="145"/>
      <c r="BF252" s="145"/>
      <c r="BG252" s="145"/>
      <c r="BH252" s="145"/>
      <c r="BI252" s="145"/>
      <c r="BJ252" s="145"/>
      <c r="BK252" s="145"/>
      <c r="BL252" s="145"/>
      <c r="CA252" s="7" t="s">
        <v>62</v>
      </c>
    </row>
    <row r="253" spans="1:79" ht="9" customHeight="1" x14ac:dyDescent="0.2"/>
    <row r="254" spans="1:79" ht="14.25" customHeight="1" x14ac:dyDescent="0.2">
      <c r="A254" s="82" t="s">
        <v>314</v>
      </c>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row>
    <row r="255" spans="1:79" ht="45" customHeight="1" x14ac:dyDescent="0.2">
      <c r="A255" s="48" t="s">
        <v>354</v>
      </c>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0"/>
      <c r="AY255" s="40"/>
      <c r="AZ255" s="40"/>
      <c r="BA255" s="40"/>
      <c r="BB255" s="40"/>
      <c r="BC255" s="40"/>
      <c r="BD255" s="40"/>
      <c r="BE255" s="40"/>
      <c r="BF255" s="40"/>
      <c r="BG255" s="40"/>
      <c r="BH255" s="40"/>
      <c r="BI255" s="40"/>
      <c r="BJ255" s="40"/>
      <c r="BK255" s="40"/>
      <c r="BL255" s="40"/>
    </row>
    <row r="256" spans="1:79" ht="8.2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row>
    <row r="257" spans="1:64" ht="7.5" customHeight="1" x14ac:dyDescent="0.2"/>
    <row r="258" spans="1:64" ht="14.25" x14ac:dyDescent="0.2">
      <c r="A258" s="82" t="s">
        <v>327</v>
      </c>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2"/>
      <c r="AY258" s="82"/>
      <c r="AZ258" s="82"/>
      <c r="BA258" s="82"/>
      <c r="BB258" s="82"/>
      <c r="BC258" s="82"/>
      <c r="BD258" s="82"/>
      <c r="BE258" s="82"/>
      <c r="BF258" s="82"/>
      <c r="BG258" s="82"/>
      <c r="BH258" s="82"/>
      <c r="BI258" s="82"/>
      <c r="BJ258" s="82"/>
      <c r="BK258" s="82"/>
      <c r="BL258" s="82"/>
    </row>
    <row r="259" spans="1:64" ht="14.25" x14ac:dyDescent="0.2">
      <c r="A259" s="82" t="s">
        <v>303</v>
      </c>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82"/>
      <c r="AL259" s="82"/>
      <c r="AM259" s="82"/>
      <c r="AN259" s="82"/>
      <c r="AO259" s="82"/>
      <c r="AP259" s="82"/>
      <c r="AQ259" s="82"/>
      <c r="AR259" s="82"/>
      <c r="AS259" s="82"/>
      <c r="AT259" s="82"/>
      <c r="AU259" s="82"/>
      <c r="AV259" s="82"/>
      <c r="AW259" s="82"/>
      <c r="AX259" s="82"/>
      <c r="AY259" s="82"/>
      <c r="AZ259" s="82"/>
      <c r="BA259" s="82"/>
      <c r="BB259" s="82"/>
      <c r="BC259" s="82"/>
      <c r="BD259" s="82"/>
      <c r="BE259" s="82"/>
      <c r="BF259" s="82"/>
      <c r="BG259" s="82"/>
      <c r="BH259" s="82"/>
      <c r="BI259" s="82"/>
      <c r="BJ259" s="82"/>
      <c r="BK259" s="82"/>
      <c r="BL259" s="82"/>
    </row>
    <row r="260" spans="1:64" ht="30" customHeight="1" x14ac:dyDescent="0.2">
      <c r="A260" s="48" t="s">
        <v>356</v>
      </c>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c r="BK260" s="40"/>
      <c r="BL260" s="40"/>
    </row>
    <row r="261" spans="1:64" ht="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row>
    <row r="262" spans="1:64" ht="7.5" customHeight="1" x14ac:dyDescent="0.2"/>
    <row r="263" spans="1:64" ht="6.75" customHeight="1" x14ac:dyDescent="0.2"/>
    <row r="264" spans="1:64" ht="18.95" customHeight="1" x14ac:dyDescent="0.2">
      <c r="A264" s="39" t="s">
        <v>362</v>
      </c>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c r="AA264" s="40"/>
      <c r="AB264" s="26"/>
      <c r="AC264" s="26"/>
      <c r="AD264" s="26"/>
      <c r="AE264" s="26"/>
      <c r="AF264" s="26"/>
      <c r="AG264" s="26"/>
      <c r="AH264" s="69"/>
      <c r="AI264" s="69"/>
      <c r="AJ264" s="69"/>
      <c r="AK264" s="69"/>
      <c r="AL264" s="69"/>
      <c r="AM264" s="69"/>
      <c r="AN264" s="69"/>
      <c r="AO264" s="69"/>
      <c r="AP264" s="69"/>
      <c r="AQ264" s="26"/>
      <c r="AR264" s="26"/>
      <c r="AS264" s="26"/>
      <c r="AT264" s="26"/>
      <c r="AU264" s="41" t="s">
        <v>224</v>
      </c>
      <c r="AV264" s="38"/>
      <c r="AW264" s="38"/>
      <c r="AX264" s="38"/>
      <c r="AY264" s="38"/>
      <c r="AZ264" s="38"/>
      <c r="BA264" s="38"/>
      <c r="BB264" s="38"/>
      <c r="BC264" s="38"/>
      <c r="BD264" s="38"/>
      <c r="BE264" s="38"/>
      <c r="BF264" s="38"/>
    </row>
    <row r="265" spans="1:64" ht="12.75" customHeight="1" x14ac:dyDescent="0.2">
      <c r="AB265" s="27"/>
      <c r="AC265" s="27"/>
      <c r="AD265" s="27"/>
      <c r="AE265" s="27"/>
      <c r="AF265" s="27"/>
      <c r="AG265" s="27"/>
      <c r="AH265" s="31" t="s">
        <v>2</v>
      </c>
      <c r="AI265" s="31"/>
      <c r="AJ265" s="31"/>
      <c r="AK265" s="31"/>
      <c r="AL265" s="31"/>
      <c r="AM265" s="31"/>
      <c r="AN265" s="31"/>
      <c r="AO265" s="31"/>
      <c r="AP265" s="31"/>
      <c r="AQ265" s="27"/>
      <c r="AR265" s="27"/>
      <c r="AS265" s="27"/>
      <c r="AT265" s="27"/>
      <c r="AU265" s="31" t="s">
        <v>185</v>
      </c>
      <c r="AV265" s="31"/>
      <c r="AW265" s="31"/>
      <c r="AX265" s="31"/>
      <c r="AY265" s="31"/>
      <c r="AZ265" s="31"/>
      <c r="BA265" s="31"/>
      <c r="BB265" s="31"/>
      <c r="BC265" s="31"/>
      <c r="BD265" s="31"/>
      <c r="BE265" s="31"/>
      <c r="BF265" s="31"/>
    </row>
    <row r="266" spans="1:64" ht="15" x14ac:dyDescent="0.2">
      <c r="AB266" s="27"/>
      <c r="AC266" s="27"/>
      <c r="AD266" s="27"/>
      <c r="AE266" s="27"/>
      <c r="AF266" s="27"/>
      <c r="AG266" s="27"/>
      <c r="AH266" s="28"/>
      <c r="AI266" s="28"/>
      <c r="AJ266" s="28"/>
      <c r="AK266" s="28"/>
      <c r="AL266" s="28"/>
      <c r="AM266" s="28"/>
      <c r="AN266" s="28"/>
      <c r="AO266" s="28"/>
      <c r="AP266" s="28"/>
      <c r="AQ266" s="27"/>
      <c r="AR266" s="27"/>
      <c r="AS266" s="27"/>
      <c r="AT266" s="27"/>
      <c r="AU266" s="28"/>
      <c r="AV266" s="28"/>
      <c r="AW266" s="28"/>
      <c r="AX266" s="28"/>
      <c r="AY266" s="28"/>
      <c r="AZ266" s="28"/>
      <c r="BA266" s="28"/>
      <c r="BB266" s="28"/>
      <c r="BC266" s="28"/>
      <c r="BD266" s="28"/>
      <c r="BE266" s="28"/>
      <c r="BF266" s="28"/>
    </row>
    <row r="267" spans="1:64" ht="28.5" customHeight="1" x14ac:dyDescent="0.2">
      <c r="A267" s="39" t="s">
        <v>363</v>
      </c>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c r="AB267" s="27"/>
      <c r="AC267" s="27"/>
      <c r="AD267" s="27"/>
      <c r="AE267" s="27"/>
      <c r="AF267" s="27"/>
      <c r="AG267" s="27"/>
      <c r="AH267" s="70"/>
      <c r="AI267" s="70"/>
      <c r="AJ267" s="70"/>
      <c r="AK267" s="70"/>
      <c r="AL267" s="70"/>
      <c r="AM267" s="70"/>
      <c r="AN267" s="70"/>
      <c r="AO267" s="70"/>
      <c r="AP267" s="70"/>
      <c r="AQ267" s="27"/>
      <c r="AR267" s="27"/>
      <c r="AS267" s="27"/>
      <c r="AT267" s="27"/>
      <c r="AU267" s="37" t="s">
        <v>225</v>
      </c>
      <c r="AV267" s="38"/>
      <c r="AW267" s="38"/>
      <c r="AX267" s="38"/>
      <c r="AY267" s="38"/>
      <c r="AZ267" s="38"/>
      <c r="BA267" s="38"/>
      <c r="BB267" s="38"/>
      <c r="BC267" s="38"/>
      <c r="BD267" s="38"/>
      <c r="BE267" s="38"/>
      <c r="BF267" s="38"/>
    </row>
    <row r="268" spans="1:64" ht="12" customHeight="1" x14ac:dyDescent="0.2">
      <c r="AB268" s="27"/>
      <c r="AC268" s="27"/>
      <c r="AD268" s="27"/>
      <c r="AE268" s="27"/>
      <c r="AF268" s="27"/>
      <c r="AG268" s="27"/>
      <c r="AH268" s="31" t="s">
        <v>2</v>
      </c>
      <c r="AI268" s="31"/>
      <c r="AJ268" s="31"/>
      <c r="AK268" s="31"/>
      <c r="AL268" s="31"/>
      <c r="AM268" s="31"/>
      <c r="AN268" s="31"/>
      <c r="AO268" s="31"/>
      <c r="AP268" s="31"/>
      <c r="AQ268" s="27"/>
      <c r="AR268" s="27"/>
      <c r="AS268" s="27"/>
      <c r="AT268" s="27"/>
      <c r="AU268" s="31" t="s">
        <v>185</v>
      </c>
      <c r="AV268" s="31"/>
      <c r="AW268" s="31"/>
      <c r="AX268" s="31"/>
      <c r="AY268" s="31"/>
      <c r="AZ268" s="31"/>
      <c r="BA268" s="31"/>
      <c r="BB268" s="31"/>
      <c r="BC268" s="31"/>
      <c r="BD268" s="31"/>
      <c r="BE268" s="31"/>
      <c r="BF268" s="31"/>
    </row>
  </sheetData>
  <mergeCells count="1826">
    <mergeCell ref="AJ244:AN244"/>
    <mergeCell ref="AO244:AS244"/>
    <mergeCell ref="AT244:AW244"/>
    <mergeCell ref="AX244:BB244"/>
    <mergeCell ref="BC244:BG244"/>
    <mergeCell ref="BH244:BL244"/>
    <mergeCell ref="A244:F244"/>
    <mergeCell ref="G244:P244"/>
    <mergeCell ref="Q244:U244"/>
    <mergeCell ref="V244:Y244"/>
    <mergeCell ref="Z244:AD244"/>
    <mergeCell ref="AE244:AI244"/>
    <mergeCell ref="AJ243:AN243"/>
    <mergeCell ref="AO243:AS243"/>
    <mergeCell ref="AT243:AW243"/>
    <mergeCell ref="AX243:BB243"/>
    <mergeCell ref="BC243:BG243"/>
    <mergeCell ref="BH243:BL243"/>
    <mergeCell ref="A243:F243"/>
    <mergeCell ref="G243:P243"/>
    <mergeCell ref="Q243:U243"/>
    <mergeCell ref="V243:Y243"/>
    <mergeCell ref="Z243:AD243"/>
    <mergeCell ref="AE243:AI243"/>
    <mergeCell ref="AJ242:AN242"/>
    <mergeCell ref="AO242:AS242"/>
    <mergeCell ref="AT242:AW242"/>
    <mergeCell ref="AX242:BB242"/>
    <mergeCell ref="BC242:BG242"/>
    <mergeCell ref="BH242:BL242"/>
    <mergeCell ref="A242:F242"/>
    <mergeCell ref="G242:P242"/>
    <mergeCell ref="Q242:U242"/>
    <mergeCell ref="V242:Y242"/>
    <mergeCell ref="Z242:AD242"/>
    <mergeCell ref="AE242:AI242"/>
    <mergeCell ref="AJ241:AN241"/>
    <mergeCell ref="AO241:AS241"/>
    <mergeCell ref="AT241:AW241"/>
    <mergeCell ref="AX241:BB241"/>
    <mergeCell ref="BC241:BG241"/>
    <mergeCell ref="BH241:BL241"/>
    <mergeCell ref="A241:F241"/>
    <mergeCell ref="G241:P241"/>
    <mergeCell ref="Q241:U241"/>
    <mergeCell ref="V241:Y241"/>
    <mergeCell ref="Z241:AD241"/>
    <mergeCell ref="AE241:AI241"/>
    <mergeCell ref="Z240:AD240"/>
    <mergeCell ref="AE240:AI240"/>
    <mergeCell ref="BA189:BC189"/>
    <mergeCell ref="BD189:BF189"/>
    <mergeCell ref="BG189:BI189"/>
    <mergeCell ref="BJ189:BL189"/>
    <mergeCell ref="A189:C189"/>
    <mergeCell ref="D189:V189"/>
    <mergeCell ref="W189:Y189"/>
    <mergeCell ref="Z189:AB189"/>
    <mergeCell ref="AC189:AE189"/>
    <mergeCell ref="AF189:AH189"/>
    <mergeCell ref="AI189:AK189"/>
    <mergeCell ref="AL189:AN189"/>
    <mergeCell ref="AJ238:AN238"/>
    <mergeCell ref="AO238:AS238"/>
    <mergeCell ref="AT238:AW238"/>
    <mergeCell ref="AX238:BB238"/>
    <mergeCell ref="BC238:BG238"/>
    <mergeCell ref="BH238:BL238"/>
    <mergeCell ref="A238:F238"/>
    <mergeCell ref="G238:P238"/>
    <mergeCell ref="AP170:AT170"/>
    <mergeCell ref="AU170:AY170"/>
    <mergeCell ref="AZ170:BD170"/>
    <mergeCell ref="BE170:BI170"/>
    <mergeCell ref="AP169:AT169"/>
    <mergeCell ref="AU169:AY169"/>
    <mergeCell ref="AZ169:BD169"/>
    <mergeCell ref="BE169:BI169"/>
    <mergeCell ref="A170:C170"/>
    <mergeCell ref="D170:P170"/>
    <mergeCell ref="Q170:U170"/>
    <mergeCell ref="V170:AE170"/>
    <mergeCell ref="AF170:AJ170"/>
    <mergeCell ref="AK170:AO170"/>
    <mergeCell ref="AT178:AX178"/>
    <mergeCell ref="AY178:BC178"/>
    <mergeCell ref="BD178:BH178"/>
    <mergeCell ref="BI178:BM178"/>
    <mergeCell ref="AT176:AX176"/>
    <mergeCell ref="AY176:BC176"/>
    <mergeCell ref="BD176:BH176"/>
    <mergeCell ref="BI176:BM176"/>
    <mergeCell ref="A176:T176"/>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Q158:U158"/>
    <mergeCell ref="V158:AE158"/>
    <mergeCell ref="AF158:AJ158"/>
    <mergeCell ref="AK158:AO158"/>
    <mergeCell ref="A157:C157"/>
    <mergeCell ref="D157:P157"/>
    <mergeCell ref="Q157:U157"/>
    <mergeCell ref="V157:AE157"/>
    <mergeCell ref="AF157:AJ157"/>
    <mergeCell ref="AK157:AO157"/>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BT149:BX149"/>
    <mergeCell ref="AP149:AT149"/>
    <mergeCell ref="AU149:AY149"/>
    <mergeCell ref="AZ149:BD149"/>
    <mergeCell ref="BE149:BI149"/>
    <mergeCell ref="BJ149:BN149"/>
    <mergeCell ref="BO149:BS149"/>
    <mergeCell ref="BE148:BI148"/>
    <mergeCell ref="BJ148:BN148"/>
    <mergeCell ref="BO148:BS148"/>
    <mergeCell ref="BT148:BX148"/>
    <mergeCell ref="A149:C149"/>
    <mergeCell ref="D149:P149"/>
    <mergeCell ref="Q149:U149"/>
    <mergeCell ref="V149:AE149"/>
    <mergeCell ref="AF149:AJ149"/>
    <mergeCell ref="AK149:AO149"/>
    <mergeCell ref="BT147:BX147"/>
    <mergeCell ref="A148:C148"/>
    <mergeCell ref="D148:P148"/>
    <mergeCell ref="Q148:U148"/>
    <mergeCell ref="V148:AE148"/>
    <mergeCell ref="AF148:AJ148"/>
    <mergeCell ref="AK148:AO148"/>
    <mergeCell ref="AP148:AT148"/>
    <mergeCell ref="AU148:AY148"/>
    <mergeCell ref="AZ148:BD148"/>
    <mergeCell ref="AP147:AT147"/>
    <mergeCell ref="AU147:AY147"/>
    <mergeCell ref="AZ147:BD147"/>
    <mergeCell ref="BE147:BI147"/>
    <mergeCell ref="BJ147:BN147"/>
    <mergeCell ref="BO147:BS147"/>
    <mergeCell ref="BE146:BI146"/>
    <mergeCell ref="BJ146:BN146"/>
    <mergeCell ref="BO146:BS146"/>
    <mergeCell ref="BT146:BX146"/>
    <mergeCell ref="A147:C147"/>
    <mergeCell ref="D147:P147"/>
    <mergeCell ref="Q147:U147"/>
    <mergeCell ref="V147:AE147"/>
    <mergeCell ref="AF147:AJ147"/>
    <mergeCell ref="AK147:AO147"/>
    <mergeCell ref="BT145:BX145"/>
    <mergeCell ref="A146:C146"/>
    <mergeCell ref="D146:P146"/>
    <mergeCell ref="Q146:U146"/>
    <mergeCell ref="V146:AE146"/>
    <mergeCell ref="AF146:AJ146"/>
    <mergeCell ref="AK146:AO146"/>
    <mergeCell ref="AP146:AT146"/>
    <mergeCell ref="AU146:AY146"/>
    <mergeCell ref="AZ146:BD146"/>
    <mergeCell ref="AP145:AT145"/>
    <mergeCell ref="AU145:AY145"/>
    <mergeCell ref="AZ145:BD145"/>
    <mergeCell ref="BE145:BI145"/>
    <mergeCell ref="BJ145:BN145"/>
    <mergeCell ref="BO145:BS145"/>
    <mergeCell ref="BE144:BI144"/>
    <mergeCell ref="BJ144:BN144"/>
    <mergeCell ref="BO144:BS144"/>
    <mergeCell ref="BT144:BX144"/>
    <mergeCell ref="A145:C145"/>
    <mergeCell ref="D145:P145"/>
    <mergeCell ref="Q145:U145"/>
    <mergeCell ref="V145:AE145"/>
    <mergeCell ref="AF145:AJ145"/>
    <mergeCell ref="AK145:AO145"/>
    <mergeCell ref="BT143:BX143"/>
    <mergeCell ref="A144:C144"/>
    <mergeCell ref="D144:P144"/>
    <mergeCell ref="Q144:U144"/>
    <mergeCell ref="V144:AE144"/>
    <mergeCell ref="AF144:AJ144"/>
    <mergeCell ref="AK144:AO144"/>
    <mergeCell ref="AP144:AT144"/>
    <mergeCell ref="AU144:AY144"/>
    <mergeCell ref="AZ144:BD144"/>
    <mergeCell ref="AP143:AT143"/>
    <mergeCell ref="AU143:AY143"/>
    <mergeCell ref="AZ143:BD143"/>
    <mergeCell ref="BE143:BI143"/>
    <mergeCell ref="BJ143:BN143"/>
    <mergeCell ref="BO143:BS143"/>
    <mergeCell ref="BE142:BI142"/>
    <mergeCell ref="BJ142:BN142"/>
    <mergeCell ref="BO142:BS142"/>
    <mergeCell ref="BT142:BX142"/>
    <mergeCell ref="A143:C143"/>
    <mergeCell ref="D143:P143"/>
    <mergeCell ref="Q143:U143"/>
    <mergeCell ref="V143:AE143"/>
    <mergeCell ref="AF143:AJ143"/>
    <mergeCell ref="AK143:AO143"/>
    <mergeCell ref="AK139:AO139"/>
    <mergeCell ref="BT141:BX141"/>
    <mergeCell ref="A142:C142"/>
    <mergeCell ref="D142:P142"/>
    <mergeCell ref="Q142:U142"/>
    <mergeCell ref="V142:AE142"/>
    <mergeCell ref="AF142:AJ142"/>
    <mergeCell ref="AK142:AO142"/>
    <mergeCell ref="AP142:AT142"/>
    <mergeCell ref="AU142:AY142"/>
    <mergeCell ref="AZ142:BD142"/>
    <mergeCell ref="AP141:AT141"/>
    <mergeCell ref="AU141:AY141"/>
    <mergeCell ref="AZ141:BD141"/>
    <mergeCell ref="BE141:BI141"/>
    <mergeCell ref="BJ141:BN141"/>
    <mergeCell ref="BO141:BS141"/>
    <mergeCell ref="BE140:BI140"/>
    <mergeCell ref="BJ140:BN140"/>
    <mergeCell ref="BO140:BS140"/>
    <mergeCell ref="BT140:BX140"/>
    <mergeCell ref="A141:C141"/>
    <mergeCell ref="D141:P141"/>
    <mergeCell ref="Q141:U141"/>
    <mergeCell ref="V141:AE141"/>
    <mergeCell ref="AF141:AJ141"/>
    <mergeCell ref="AK141:AO141"/>
    <mergeCell ref="AK137:AO137"/>
    <mergeCell ref="A136:C136"/>
    <mergeCell ref="D136:P136"/>
    <mergeCell ref="Q136:U136"/>
    <mergeCell ref="V136:AE136"/>
    <mergeCell ref="AF136:AJ136"/>
    <mergeCell ref="AK136:AO136"/>
    <mergeCell ref="BT139:BX139"/>
    <mergeCell ref="A140:C140"/>
    <mergeCell ref="D140:P140"/>
    <mergeCell ref="Q140:U140"/>
    <mergeCell ref="V140:AE140"/>
    <mergeCell ref="AF140:AJ140"/>
    <mergeCell ref="AK140:AO140"/>
    <mergeCell ref="AP140:AT140"/>
    <mergeCell ref="AU140:AY140"/>
    <mergeCell ref="AZ140:BD140"/>
    <mergeCell ref="AP139:AT139"/>
    <mergeCell ref="AU139:AY139"/>
    <mergeCell ref="AZ139:BD139"/>
    <mergeCell ref="BE139:BI139"/>
    <mergeCell ref="BJ139:BN139"/>
    <mergeCell ref="BO139:BS139"/>
    <mergeCell ref="BE138:BI138"/>
    <mergeCell ref="BJ138:BN138"/>
    <mergeCell ref="BO138:BS138"/>
    <mergeCell ref="BT138:BX138"/>
    <mergeCell ref="A139:C139"/>
    <mergeCell ref="D139:P139"/>
    <mergeCell ref="Q139:U139"/>
    <mergeCell ref="V139:AE139"/>
    <mergeCell ref="AF139:AJ139"/>
    <mergeCell ref="AY126:BC126"/>
    <mergeCell ref="A125:C125"/>
    <mergeCell ref="D125:T125"/>
    <mergeCell ref="U125:Y125"/>
    <mergeCell ref="Z125:AD125"/>
    <mergeCell ref="AE125:AI125"/>
    <mergeCell ref="AJ125:AN125"/>
    <mergeCell ref="AO125:AS125"/>
    <mergeCell ref="AT125:AX125"/>
    <mergeCell ref="AY125:BC125"/>
    <mergeCell ref="BT137:BX137"/>
    <mergeCell ref="A138:C138"/>
    <mergeCell ref="D138:P138"/>
    <mergeCell ref="Q138:U138"/>
    <mergeCell ref="V138:AE138"/>
    <mergeCell ref="AF138:AJ138"/>
    <mergeCell ref="AK138:AO138"/>
    <mergeCell ref="AP138:AT138"/>
    <mergeCell ref="AU138:AY138"/>
    <mergeCell ref="AZ138:BD138"/>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AN116:AR116"/>
    <mergeCell ref="AS116:AW116"/>
    <mergeCell ref="AX116:BA116"/>
    <mergeCell ref="BB116:BF116"/>
    <mergeCell ref="BG116:BK116"/>
    <mergeCell ref="BB115:BF115"/>
    <mergeCell ref="BG115:BK115"/>
    <mergeCell ref="BL115:BP115"/>
    <mergeCell ref="BQ115:BT115"/>
    <mergeCell ref="BU115:BY115"/>
    <mergeCell ref="A116:C116"/>
    <mergeCell ref="D116:T116"/>
    <mergeCell ref="U116:Y116"/>
    <mergeCell ref="Z116:AD116"/>
    <mergeCell ref="AE116:AH116"/>
    <mergeCell ref="A115:C115"/>
    <mergeCell ref="D115:T115"/>
    <mergeCell ref="U115:Y115"/>
    <mergeCell ref="Z115:AD115"/>
    <mergeCell ref="AE115:AH115"/>
    <mergeCell ref="AI115:AM115"/>
    <mergeCell ref="AN115:AR115"/>
    <mergeCell ref="AS115:AW115"/>
    <mergeCell ref="AX115:BA115"/>
    <mergeCell ref="BG96:BK96"/>
    <mergeCell ref="BG95:BK95"/>
    <mergeCell ref="A96:D96"/>
    <mergeCell ref="E96:W96"/>
    <mergeCell ref="X96:AB96"/>
    <mergeCell ref="AC96:AG96"/>
    <mergeCell ref="AH96:AL96"/>
    <mergeCell ref="AM96:AQ96"/>
    <mergeCell ref="AR96:AV96"/>
    <mergeCell ref="AW96:BA96"/>
    <mergeCell ref="BB96:BF96"/>
    <mergeCell ref="BG94:BK94"/>
    <mergeCell ref="A95:D95"/>
    <mergeCell ref="E95:W95"/>
    <mergeCell ref="X95:AB95"/>
    <mergeCell ref="AC95:AG95"/>
    <mergeCell ref="AH95:AL95"/>
    <mergeCell ref="AM95:AQ95"/>
    <mergeCell ref="AR95:AV95"/>
    <mergeCell ref="AW95:BA95"/>
    <mergeCell ref="BB95:BF95"/>
    <mergeCell ref="BG93:BK93"/>
    <mergeCell ref="A94:D94"/>
    <mergeCell ref="E94:W94"/>
    <mergeCell ref="X94:AB94"/>
    <mergeCell ref="AC94:AG94"/>
    <mergeCell ref="AH94:AL94"/>
    <mergeCell ref="AM94:AQ94"/>
    <mergeCell ref="AR94:AV94"/>
    <mergeCell ref="AW94:BA94"/>
    <mergeCell ref="BB94:BF94"/>
    <mergeCell ref="BG92:BK92"/>
    <mergeCell ref="A93:D93"/>
    <mergeCell ref="E93:W93"/>
    <mergeCell ref="X93:AB93"/>
    <mergeCell ref="AC93:AG93"/>
    <mergeCell ref="AH93:AL93"/>
    <mergeCell ref="AM93:AQ93"/>
    <mergeCell ref="AR93:AV93"/>
    <mergeCell ref="AW93:BA93"/>
    <mergeCell ref="BB93:BF93"/>
    <mergeCell ref="BG91:BK91"/>
    <mergeCell ref="A92:D92"/>
    <mergeCell ref="E92:W92"/>
    <mergeCell ref="X92:AB92"/>
    <mergeCell ref="AC92:AG92"/>
    <mergeCell ref="AH92:AL92"/>
    <mergeCell ref="AM92:AQ92"/>
    <mergeCell ref="AR92:AV92"/>
    <mergeCell ref="AW92:BA92"/>
    <mergeCell ref="BB92:BF92"/>
    <mergeCell ref="BG90:BK90"/>
    <mergeCell ref="A91:D91"/>
    <mergeCell ref="E91:W91"/>
    <mergeCell ref="X91:AB91"/>
    <mergeCell ref="AC91:AG91"/>
    <mergeCell ref="AH91:AL91"/>
    <mergeCell ref="AM91:AQ91"/>
    <mergeCell ref="AR91:AV91"/>
    <mergeCell ref="AW91:BA91"/>
    <mergeCell ref="BB91:BF91"/>
    <mergeCell ref="X90:AB90"/>
    <mergeCell ref="AC90:AG90"/>
    <mergeCell ref="AH90:AL90"/>
    <mergeCell ref="AM90:AQ90"/>
    <mergeCell ref="AR90:AV90"/>
    <mergeCell ref="AW90:BA90"/>
    <mergeCell ref="BB90:BF90"/>
    <mergeCell ref="BG88:BK88"/>
    <mergeCell ref="A89:D89"/>
    <mergeCell ref="E89:W89"/>
    <mergeCell ref="X89:AB89"/>
    <mergeCell ref="AC89:AG89"/>
    <mergeCell ref="AH89:AL89"/>
    <mergeCell ref="AM89:AQ89"/>
    <mergeCell ref="AR89:AV89"/>
    <mergeCell ref="AW89:BA89"/>
    <mergeCell ref="BB89:BF89"/>
    <mergeCell ref="AC88:AG88"/>
    <mergeCell ref="AH88:AL88"/>
    <mergeCell ref="AM88:AQ88"/>
    <mergeCell ref="AR88:AV88"/>
    <mergeCell ref="AW88:BA88"/>
    <mergeCell ref="BB88:BF88"/>
    <mergeCell ref="BB70:BF70"/>
    <mergeCell ref="BG70:BK70"/>
    <mergeCell ref="BL70:BP70"/>
    <mergeCell ref="BQ70:BT70"/>
    <mergeCell ref="BU70:BY70"/>
    <mergeCell ref="BU69:BY69"/>
    <mergeCell ref="A70:D70"/>
    <mergeCell ref="E70:T70"/>
    <mergeCell ref="U70:Y70"/>
    <mergeCell ref="Z70:AD70"/>
    <mergeCell ref="AE70:AH70"/>
    <mergeCell ref="AI70:AM70"/>
    <mergeCell ref="AN70:AR70"/>
    <mergeCell ref="AS70:AW70"/>
    <mergeCell ref="AX70:BA70"/>
    <mergeCell ref="AS69:AW69"/>
    <mergeCell ref="AX69:BA69"/>
    <mergeCell ref="BB69:BF69"/>
    <mergeCell ref="BG69:BK69"/>
    <mergeCell ref="BL69:BP69"/>
    <mergeCell ref="BQ69:BT69"/>
    <mergeCell ref="BL68:BP68"/>
    <mergeCell ref="BQ68:BT68"/>
    <mergeCell ref="BU68:BY68"/>
    <mergeCell ref="A69:D69"/>
    <mergeCell ref="E69:T69"/>
    <mergeCell ref="U69:Y69"/>
    <mergeCell ref="Z69:AD69"/>
    <mergeCell ref="AE69:AH69"/>
    <mergeCell ref="AI69:AM69"/>
    <mergeCell ref="AN69:AR69"/>
    <mergeCell ref="AI68:AM68"/>
    <mergeCell ref="AN68:AR68"/>
    <mergeCell ref="AS68:AW68"/>
    <mergeCell ref="AX68:BA68"/>
    <mergeCell ref="BB68:BF68"/>
    <mergeCell ref="BG68:BK68"/>
    <mergeCell ref="BB67:BF67"/>
    <mergeCell ref="BG67:BK67"/>
    <mergeCell ref="BL67:BP67"/>
    <mergeCell ref="BQ67:BT67"/>
    <mergeCell ref="BU67:BY67"/>
    <mergeCell ref="A68:D68"/>
    <mergeCell ref="E68:T68"/>
    <mergeCell ref="U68:Y68"/>
    <mergeCell ref="Z68:AD68"/>
    <mergeCell ref="AE68:AH68"/>
    <mergeCell ref="BU66:BY66"/>
    <mergeCell ref="A67:D67"/>
    <mergeCell ref="E67:T67"/>
    <mergeCell ref="U67:Y67"/>
    <mergeCell ref="Z67:AD67"/>
    <mergeCell ref="AE67:AH67"/>
    <mergeCell ref="AI67:AM67"/>
    <mergeCell ref="AN67:AR67"/>
    <mergeCell ref="AS67:AW67"/>
    <mergeCell ref="AX67:BA67"/>
    <mergeCell ref="AS66:AW66"/>
    <mergeCell ref="AX66:BA66"/>
    <mergeCell ref="BB66:BF66"/>
    <mergeCell ref="BG66:BK66"/>
    <mergeCell ref="BL66:BP66"/>
    <mergeCell ref="BQ66:BT66"/>
    <mergeCell ref="BL65:BP65"/>
    <mergeCell ref="BQ65:BT65"/>
    <mergeCell ref="BU65:BY65"/>
    <mergeCell ref="A66:D66"/>
    <mergeCell ref="E66:T66"/>
    <mergeCell ref="U66:Y66"/>
    <mergeCell ref="Z66:AD66"/>
    <mergeCell ref="AE66:AH66"/>
    <mergeCell ref="AI66:AM66"/>
    <mergeCell ref="AN66:AR66"/>
    <mergeCell ref="AI65:AM65"/>
    <mergeCell ref="AN65:AR65"/>
    <mergeCell ref="AS65:AW65"/>
    <mergeCell ref="AX65:BA65"/>
    <mergeCell ref="BB65:BF65"/>
    <mergeCell ref="BG65:BK65"/>
    <mergeCell ref="BB64:BF64"/>
    <mergeCell ref="BG64:BK64"/>
    <mergeCell ref="BL64:BP64"/>
    <mergeCell ref="BQ64:BT64"/>
    <mergeCell ref="BU64:BY64"/>
    <mergeCell ref="A65:D65"/>
    <mergeCell ref="E65:T65"/>
    <mergeCell ref="U65:Y65"/>
    <mergeCell ref="Z65:AD65"/>
    <mergeCell ref="AE65:AH65"/>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A61:D61"/>
    <mergeCell ref="E61:T61"/>
    <mergeCell ref="U61:Y61"/>
    <mergeCell ref="Z61:AD61"/>
    <mergeCell ref="AE61:AH61"/>
    <mergeCell ref="AI61:AM61"/>
    <mergeCell ref="AN61:AR61"/>
    <mergeCell ref="AS61:AW61"/>
    <mergeCell ref="AX61:BA61"/>
    <mergeCell ref="BG50:BK50"/>
    <mergeCell ref="BG49:BK49"/>
    <mergeCell ref="A50:D50"/>
    <mergeCell ref="E50:W50"/>
    <mergeCell ref="X50:AB50"/>
    <mergeCell ref="AC50:AG50"/>
    <mergeCell ref="AH50:AL50"/>
    <mergeCell ref="AM50:AQ50"/>
    <mergeCell ref="AR50:AV50"/>
    <mergeCell ref="AW50:BA50"/>
    <mergeCell ref="BB50:BF50"/>
    <mergeCell ref="BG48:BK48"/>
    <mergeCell ref="A49:D49"/>
    <mergeCell ref="E49:W49"/>
    <mergeCell ref="X49:AB49"/>
    <mergeCell ref="AC49:AG49"/>
    <mergeCell ref="AH49:AL49"/>
    <mergeCell ref="AM49:AQ49"/>
    <mergeCell ref="AR49:AV49"/>
    <mergeCell ref="AW49:BA49"/>
    <mergeCell ref="BB49:BF49"/>
    <mergeCell ref="A53:BY53"/>
    <mergeCell ref="A54:BY54"/>
    <mergeCell ref="A55:BY55"/>
    <mergeCell ref="BG47:BK47"/>
    <mergeCell ref="A48:D48"/>
    <mergeCell ref="E48:W48"/>
    <mergeCell ref="X48:AB48"/>
    <mergeCell ref="AC48:AG48"/>
    <mergeCell ref="AH48:AL48"/>
    <mergeCell ref="AM48:AQ48"/>
    <mergeCell ref="AR48:AV48"/>
    <mergeCell ref="AW48:BA48"/>
    <mergeCell ref="BB48:BF48"/>
    <mergeCell ref="BG46:BK46"/>
    <mergeCell ref="A47:D47"/>
    <mergeCell ref="E47:W47"/>
    <mergeCell ref="X47:AB47"/>
    <mergeCell ref="AC47:AG47"/>
    <mergeCell ref="AH47:AL47"/>
    <mergeCell ref="AM47:AQ47"/>
    <mergeCell ref="AR47:AV47"/>
    <mergeCell ref="AW47:BA47"/>
    <mergeCell ref="BB47:BF47"/>
    <mergeCell ref="AH46:AL46"/>
    <mergeCell ref="AM46:AQ46"/>
    <mergeCell ref="AR46:AV46"/>
    <mergeCell ref="AW46:BA46"/>
    <mergeCell ref="BB46:BF46"/>
    <mergeCell ref="A45:D45"/>
    <mergeCell ref="E45:W45"/>
    <mergeCell ref="X45:AB45"/>
    <mergeCell ref="AC45:AG45"/>
    <mergeCell ref="AH45:AL45"/>
    <mergeCell ref="BU36:BY36"/>
    <mergeCell ref="AS36:AW36"/>
    <mergeCell ref="AX36:BA36"/>
    <mergeCell ref="BB36:BF36"/>
    <mergeCell ref="BG36:BK36"/>
    <mergeCell ref="BL36:BP36"/>
    <mergeCell ref="BQ36:BT36"/>
    <mergeCell ref="AW44:BA44"/>
    <mergeCell ref="BB44:BF44"/>
    <mergeCell ref="BG44:BK44"/>
    <mergeCell ref="AM45:AQ45"/>
    <mergeCell ref="AR45:AV45"/>
    <mergeCell ref="AW45:BA45"/>
    <mergeCell ref="BB45:BF45"/>
    <mergeCell ref="AW43:BA43"/>
    <mergeCell ref="BB43:BF43"/>
    <mergeCell ref="BG43:BK43"/>
    <mergeCell ref="BQ35:BT35"/>
    <mergeCell ref="BU35:BY35"/>
    <mergeCell ref="A36:D36"/>
    <mergeCell ref="E36:T36"/>
    <mergeCell ref="U36:Y36"/>
    <mergeCell ref="Z36:AD36"/>
    <mergeCell ref="AE36:AH36"/>
    <mergeCell ref="AI36:AM36"/>
    <mergeCell ref="AN36:AR36"/>
    <mergeCell ref="AI35:AM35"/>
    <mergeCell ref="AN35:AR35"/>
    <mergeCell ref="AS35:AW35"/>
    <mergeCell ref="AX35:BA35"/>
    <mergeCell ref="BB35:BF35"/>
    <mergeCell ref="BG35:BK35"/>
    <mergeCell ref="BB34:BF34"/>
    <mergeCell ref="BG34:BK34"/>
    <mergeCell ref="BL34:BP34"/>
    <mergeCell ref="BQ34:BT34"/>
    <mergeCell ref="BU34:BY34"/>
    <mergeCell ref="A35:D35"/>
    <mergeCell ref="E35:T35"/>
    <mergeCell ref="U35:Y35"/>
    <mergeCell ref="Z35:AD35"/>
    <mergeCell ref="AE35:AH35"/>
    <mergeCell ref="BU33:BY33"/>
    <mergeCell ref="A34:D34"/>
    <mergeCell ref="E34:T34"/>
    <mergeCell ref="U34:Y34"/>
    <mergeCell ref="Z34:AD34"/>
    <mergeCell ref="AE34:AH34"/>
    <mergeCell ref="AI34:AM34"/>
    <mergeCell ref="AN34:AR34"/>
    <mergeCell ref="AS34:AW34"/>
    <mergeCell ref="AX34:BA34"/>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E32:T32"/>
    <mergeCell ref="U32:Y32"/>
    <mergeCell ref="Z32:AD32"/>
    <mergeCell ref="AE32:AH32"/>
    <mergeCell ref="A267:AA267"/>
    <mergeCell ref="AH267:AP267"/>
    <mergeCell ref="AU267:BF267"/>
    <mergeCell ref="AH268:AP268"/>
    <mergeCell ref="AU268:BF268"/>
    <mergeCell ref="A31:D31"/>
    <mergeCell ref="E31:T31"/>
    <mergeCell ref="U31:Y31"/>
    <mergeCell ref="Z31:AD31"/>
    <mergeCell ref="AE31:AH31"/>
    <mergeCell ref="A260:BL260"/>
    <mergeCell ref="A264:AA264"/>
    <mergeCell ref="AH264:AP264"/>
    <mergeCell ref="AU264:BF264"/>
    <mergeCell ref="AH265:AP265"/>
    <mergeCell ref="AU265:BF265"/>
    <mergeCell ref="AW252:BD252"/>
    <mergeCell ref="BE252:BL252"/>
    <mergeCell ref="A254:BL254"/>
    <mergeCell ref="A255:BL255"/>
    <mergeCell ref="A258:BL258"/>
    <mergeCell ref="A259:BL259"/>
    <mergeCell ref="BL35:BP35"/>
    <mergeCell ref="BG45:BK45"/>
    <mergeCell ref="A46:D46"/>
    <mergeCell ref="E46:W46"/>
    <mergeCell ref="X46:AB46"/>
    <mergeCell ref="AC46:AG46"/>
    <mergeCell ref="AQ251:AV251"/>
    <mergeCell ref="AW251:BD251"/>
    <mergeCell ref="BE251:BL251"/>
    <mergeCell ref="A252:F252"/>
    <mergeCell ref="G252:S252"/>
    <mergeCell ref="T252:Y252"/>
    <mergeCell ref="Z252:AD252"/>
    <mergeCell ref="AE252:AJ252"/>
    <mergeCell ref="AK252:AP252"/>
    <mergeCell ref="AQ252:AV252"/>
    <mergeCell ref="A251:F251"/>
    <mergeCell ref="G251:S251"/>
    <mergeCell ref="T251:Y251"/>
    <mergeCell ref="Z251:AD251"/>
    <mergeCell ref="AE251:AJ251"/>
    <mergeCell ref="AK251:AP251"/>
    <mergeCell ref="BE248:BL249"/>
    <mergeCell ref="A250:F250"/>
    <mergeCell ref="G250:S250"/>
    <mergeCell ref="T250:Y250"/>
    <mergeCell ref="Z250:AD250"/>
    <mergeCell ref="AE250:AJ250"/>
    <mergeCell ref="AK250:AP250"/>
    <mergeCell ref="AQ250:AV250"/>
    <mergeCell ref="AW250:BD250"/>
    <mergeCell ref="BE250:BL250"/>
    <mergeCell ref="A246:BL246"/>
    <mergeCell ref="A247:BL247"/>
    <mergeCell ref="A248:F249"/>
    <mergeCell ref="G248:S249"/>
    <mergeCell ref="T248:Y249"/>
    <mergeCell ref="Z248:AD249"/>
    <mergeCell ref="AE248:AJ249"/>
    <mergeCell ref="AK248:AP249"/>
    <mergeCell ref="AQ248:AV249"/>
    <mergeCell ref="AW248:BD249"/>
    <mergeCell ref="AJ239:AN239"/>
    <mergeCell ref="AO239:AS239"/>
    <mergeCell ref="AT239:AW239"/>
    <mergeCell ref="AX239:BB239"/>
    <mergeCell ref="BC239:BG239"/>
    <mergeCell ref="BH239:BL239"/>
    <mergeCell ref="A239:F239"/>
    <mergeCell ref="G239:P239"/>
    <mergeCell ref="Q239:U239"/>
    <mergeCell ref="V239:Y239"/>
    <mergeCell ref="Z239:AD239"/>
    <mergeCell ref="AE239:AI239"/>
    <mergeCell ref="AJ240:AN240"/>
    <mergeCell ref="AO240:AS240"/>
    <mergeCell ref="AT240:AW240"/>
    <mergeCell ref="AX240:BB240"/>
    <mergeCell ref="BC240:BG240"/>
    <mergeCell ref="BH240:BL240"/>
    <mergeCell ref="A240:F240"/>
    <mergeCell ref="G240:P240"/>
    <mergeCell ref="Q240:U240"/>
    <mergeCell ref="V240:Y240"/>
    <mergeCell ref="Q238:U238"/>
    <mergeCell ref="V238:Y238"/>
    <mergeCell ref="Z238:AD238"/>
    <mergeCell ref="AE238:AI238"/>
    <mergeCell ref="AJ237:AN237"/>
    <mergeCell ref="AO237:AS237"/>
    <mergeCell ref="AT237:AW237"/>
    <mergeCell ref="AX237:BB237"/>
    <mergeCell ref="BC237:BG237"/>
    <mergeCell ref="BH237:BL237"/>
    <mergeCell ref="A237:F237"/>
    <mergeCell ref="G237:P237"/>
    <mergeCell ref="Q237:U237"/>
    <mergeCell ref="V237:Y237"/>
    <mergeCell ref="Z237:AD237"/>
    <mergeCell ref="AE237:AI237"/>
    <mergeCell ref="AT235:AW236"/>
    <mergeCell ref="AX235:BG235"/>
    <mergeCell ref="BH235:BL236"/>
    <mergeCell ref="Z236:AD236"/>
    <mergeCell ref="AE236:AI236"/>
    <mergeCell ref="AX236:BB236"/>
    <mergeCell ref="BC236:BG236"/>
    <mergeCell ref="A233:BL233"/>
    <mergeCell ref="A234:F236"/>
    <mergeCell ref="G234:P236"/>
    <mergeCell ref="Q234:AN234"/>
    <mergeCell ref="AO234:BL234"/>
    <mergeCell ref="Q235:U236"/>
    <mergeCell ref="V235:Y236"/>
    <mergeCell ref="Z235:AI235"/>
    <mergeCell ref="AJ235:AN236"/>
    <mergeCell ref="AO235:AS236"/>
    <mergeCell ref="AK230:AP230"/>
    <mergeCell ref="AQ230:AV230"/>
    <mergeCell ref="AW230:BA230"/>
    <mergeCell ref="BB230:BF230"/>
    <mergeCell ref="BG230:BL230"/>
    <mergeCell ref="A232:BL232"/>
    <mergeCell ref="AK229:AP229"/>
    <mergeCell ref="AQ229:AV229"/>
    <mergeCell ref="AW229:BA229"/>
    <mergeCell ref="BB229:BF229"/>
    <mergeCell ref="BG229:BL229"/>
    <mergeCell ref="A230:F230"/>
    <mergeCell ref="G230:S230"/>
    <mergeCell ref="T230:Y230"/>
    <mergeCell ref="Z230:AD230"/>
    <mergeCell ref="AE230:AJ230"/>
    <mergeCell ref="AK228:AP228"/>
    <mergeCell ref="AQ228:AV228"/>
    <mergeCell ref="AW228:BA228"/>
    <mergeCell ref="BB228:BF228"/>
    <mergeCell ref="BG228:BL228"/>
    <mergeCell ref="A229:F229"/>
    <mergeCell ref="G229:S229"/>
    <mergeCell ref="T229:Y229"/>
    <mergeCell ref="Z229:AD229"/>
    <mergeCell ref="AE229:AJ229"/>
    <mergeCell ref="AQ226:AV227"/>
    <mergeCell ref="AW226:BF226"/>
    <mergeCell ref="BG226:BL227"/>
    <mergeCell ref="AW227:BA227"/>
    <mergeCell ref="BB227:BF227"/>
    <mergeCell ref="A228:F228"/>
    <mergeCell ref="G228:S228"/>
    <mergeCell ref="T228:Y228"/>
    <mergeCell ref="Z228:AD228"/>
    <mergeCell ref="AE228:AJ228"/>
    <mergeCell ref="A226:F227"/>
    <mergeCell ref="G226:S227"/>
    <mergeCell ref="T226:Y227"/>
    <mergeCell ref="Z226:AD227"/>
    <mergeCell ref="AE226:AJ227"/>
    <mergeCell ref="AK226:AP227"/>
    <mergeCell ref="BP216:BS216"/>
    <mergeCell ref="A219:BL219"/>
    <mergeCell ref="A220:BL220"/>
    <mergeCell ref="A223:BL223"/>
    <mergeCell ref="A224:BL224"/>
    <mergeCell ref="A225:BL225"/>
    <mergeCell ref="AO216:AR216"/>
    <mergeCell ref="AS216:AW216"/>
    <mergeCell ref="AX216:BA216"/>
    <mergeCell ref="BB216:BF216"/>
    <mergeCell ref="BG216:BJ216"/>
    <mergeCell ref="BK216:BO216"/>
    <mergeCell ref="BB215:BF215"/>
    <mergeCell ref="BG215:BJ215"/>
    <mergeCell ref="BK215:BO215"/>
    <mergeCell ref="BP215:BS215"/>
    <mergeCell ref="A216:M216"/>
    <mergeCell ref="N216:U216"/>
    <mergeCell ref="V216:Z216"/>
    <mergeCell ref="AA216:AE216"/>
    <mergeCell ref="AF216:AI216"/>
    <mergeCell ref="AJ216:AN216"/>
    <mergeCell ref="BP214:BS214"/>
    <mergeCell ref="A215:M215"/>
    <mergeCell ref="N215:U215"/>
    <mergeCell ref="V215:Z215"/>
    <mergeCell ref="AA215:AE215"/>
    <mergeCell ref="AF215:AI215"/>
    <mergeCell ref="AJ215:AN215"/>
    <mergeCell ref="AO215:AR215"/>
    <mergeCell ref="AS215:AW215"/>
    <mergeCell ref="AX215:BA215"/>
    <mergeCell ref="AO214:AR214"/>
    <mergeCell ref="AS214:AW214"/>
    <mergeCell ref="AX214:BA214"/>
    <mergeCell ref="BB214:BF214"/>
    <mergeCell ref="BG214:BJ214"/>
    <mergeCell ref="BK214:BO214"/>
    <mergeCell ref="BB213:BF213"/>
    <mergeCell ref="BG213:BJ213"/>
    <mergeCell ref="BK213:BO213"/>
    <mergeCell ref="BP213:BS213"/>
    <mergeCell ref="A214:M214"/>
    <mergeCell ref="N214:U214"/>
    <mergeCell ref="V214:Z214"/>
    <mergeCell ref="AA214:AE214"/>
    <mergeCell ref="AF214:AI214"/>
    <mergeCell ref="AJ214:AN214"/>
    <mergeCell ref="AA213:AE213"/>
    <mergeCell ref="AF213:AI213"/>
    <mergeCell ref="AJ213:AN213"/>
    <mergeCell ref="AO213:AR213"/>
    <mergeCell ref="AS213:AW213"/>
    <mergeCell ref="AX213:BA213"/>
    <mergeCell ref="A210:BL210"/>
    <mergeCell ref="A211:BM211"/>
    <mergeCell ref="A212:M213"/>
    <mergeCell ref="N212:U213"/>
    <mergeCell ref="V212:Z213"/>
    <mergeCell ref="AA212:AI212"/>
    <mergeCell ref="AJ212:AR212"/>
    <mergeCell ref="AS212:BA212"/>
    <mergeCell ref="BB212:BJ212"/>
    <mergeCell ref="BK212:BS212"/>
    <mergeCell ref="AZ206:BD206"/>
    <mergeCell ref="A207:F207"/>
    <mergeCell ref="G207:S207"/>
    <mergeCell ref="T207:Z207"/>
    <mergeCell ref="AA207:AE207"/>
    <mergeCell ref="AF207:AJ207"/>
    <mergeCell ref="AK207:AO207"/>
    <mergeCell ref="AP207:AT207"/>
    <mergeCell ref="AU207:AY207"/>
    <mergeCell ref="AZ207:BD207"/>
    <mergeCell ref="AU205:AY205"/>
    <mergeCell ref="AZ205:BD205"/>
    <mergeCell ref="A206:F206"/>
    <mergeCell ref="G206:S206"/>
    <mergeCell ref="T206:Z206"/>
    <mergeCell ref="AA206:AE206"/>
    <mergeCell ref="AF206:AJ206"/>
    <mergeCell ref="AK206:AO206"/>
    <mergeCell ref="AP206:AT206"/>
    <mergeCell ref="AU206:AY206"/>
    <mergeCell ref="AP204:AT204"/>
    <mergeCell ref="AU204:AY204"/>
    <mergeCell ref="AZ204:BD204"/>
    <mergeCell ref="A205:F205"/>
    <mergeCell ref="G205:S205"/>
    <mergeCell ref="T205:Z205"/>
    <mergeCell ref="AA205:AE205"/>
    <mergeCell ref="AF205:AJ205"/>
    <mergeCell ref="AK205:AO205"/>
    <mergeCell ref="AP205:AT205"/>
    <mergeCell ref="A201:BL201"/>
    <mergeCell ref="A202:BD202"/>
    <mergeCell ref="A203:F204"/>
    <mergeCell ref="G203:S204"/>
    <mergeCell ref="T203:Z204"/>
    <mergeCell ref="AA203:AO203"/>
    <mergeCell ref="AP203:BD203"/>
    <mergeCell ref="AA204:AE204"/>
    <mergeCell ref="AF204:AJ204"/>
    <mergeCell ref="AK204:AO204"/>
    <mergeCell ref="AP199:AT199"/>
    <mergeCell ref="AU199:AY199"/>
    <mergeCell ref="AZ199:BD199"/>
    <mergeCell ref="BE199:BI199"/>
    <mergeCell ref="BJ199:BN199"/>
    <mergeCell ref="BO199:BS199"/>
    <mergeCell ref="A199:F199"/>
    <mergeCell ref="G199:S199"/>
    <mergeCell ref="T199:Z199"/>
    <mergeCell ref="AA199:AE199"/>
    <mergeCell ref="AF199:AJ199"/>
    <mergeCell ref="AK199:AO199"/>
    <mergeCell ref="AP198:AT198"/>
    <mergeCell ref="AU198:AY198"/>
    <mergeCell ref="AZ198:BD198"/>
    <mergeCell ref="BE198:BI198"/>
    <mergeCell ref="BJ198:BN198"/>
    <mergeCell ref="BO198:BS198"/>
    <mergeCell ref="A198:F198"/>
    <mergeCell ref="G198:S198"/>
    <mergeCell ref="T198:Z198"/>
    <mergeCell ref="AA198:AE198"/>
    <mergeCell ref="AF198:AJ198"/>
    <mergeCell ref="AK198:AO198"/>
    <mergeCell ref="AP197:AT197"/>
    <mergeCell ref="AU197:AY197"/>
    <mergeCell ref="AZ197:BD197"/>
    <mergeCell ref="BE197:BI197"/>
    <mergeCell ref="BJ197:BN197"/>
    <mergeCell ref="BO197:BS197"/>
    <mergeCell ref="A197:F197"/>
    <mergeCell ref="G197:S197"/>
    <mergeCell ref="T197:Z197"/>
    <mergeCell ref="AA197:AE197"/>
    <mergeCell ref="AF197:AJ197"/>
    <mergeCell ref="AK197:AO197"/>
    <mergeCell ref="AP196:AT196"/>
    <mergeCell ref="AU196:AY196"/>
    <mergeCell ref="AZ196:BD196"/>
    <mergeCell ref="BE196:BI196"/>
    <mergeCell ref="BJ196:BN196"/>
    <mergeCell ref="BO196:BS196"/>
    <mergeCell ref="A194:BS194"/>
    <mergeCell ref="A195:F196"/>
    <mergeCell ref="G195:S196"/>
    <mergeCell ref="T195:Z196"/>
    <mergeCell ref="AA195:AO195"/>
    <mergeCell ref="AP195:BD195"/>
    <mergeCell ref="BE195:BS195"/>
    <mergeCell ref="AA196:AE196"/>
    <mergeCell ref="AF196:AJ196"/>
    <mergeCell ref="AK196:AO196"/>
    <mergeCell ref="BA188:BC188"/>
    <mergeCell ref="BD188:BF188"/>
    <mergeCell ref="BG188:BI188"/>
    <mergeCell ref="BJ188:BL188"/>
    <mergeCell ref="A192:BL192"/>
    <mergeCell ref="A193:BS193"/>
    <mergeCell ref="AO189:AQ189"/>
    <mergeCell ref="AR189:AT189"/>
    <mergeCell ref="AU189:AW189"/>
    <mergeCell ref="AX189:AZ189"/>
    <mergeCell ref="AI188:AK188"/>
    <mergeCell ref="AL188:AN188"/>
    <mergeCell ref="AO188:AQ188"/>
    <mergeCell ref="AR188:AT188"/>
    <mergeCell ref="AU188:AW188"/>
    <mergeCell ref="AX188:AZ188"/>
    <mergeCell ref="BA187:BC187"/>
    <mergeCell ref="BD187:BF187"/>
    <mergeCell ref="BG187:BI187"/>
    <mergeCell ref="BJ187:BL187"/>
    <mergeCell ref="A188:C188"/>
    <mergeCell ref="D188:V188"/>
    <mergeCell ref="W188:Y188"/>
    <mergeCell ref="Z188:AB188"/>
    <mergeCell ref="AC188:AE188"/>
    <mergeCell ref="AF188:AH188"/>
    <mergeCell ref="AI187:AK187"/>
    <mergeCell ref="AL187:AN187"/>
    <mergeCell ref="AO187:AQ187"/>
    <mergeCell ref="AR187:AT187"/>
    <mergeCell ref="AU187:AW187"/>
    <mergeCell ref="AX187:AZ187"/>
    <mergeCell ref="BA186:BC186"/>
    <mergeCell ref="BD186:BF186"/>
    <mergeCell ref="BG186:BI186"/>
    <mergeCell ref="BJ186:BL186"/>
    <mergeCell ref="A187:C187"/>
    <mergeCell ref="D187:V187"/>
    <mergeCell ref="W187:Y187"/>
    <mergeCell ref="Z187:AB187"/>
    <mergeCell ref="AC187:AE187"/>
    <mergeCell ref="AF187:AH187"/>
    <mergeCell ref="AI186:AK186"/>
    <mergeCell ref="AL186:AN186"/>
    <mergeCell ref="AO186:AQ186"/>
    <mergeCell ref="AR186:AT186"/>
    <mergeCell ref="AU186:AW186"/>
    <mergeCell ref="AX186:AZ186"/>
    <mergeCell ref="A186:C186"/>
    <mergeCell ref="D186:V186"/>
    <mergeCell ref="W186:Y186"/>
    <mergeCell ref="Z186:AB186"/>
    <mergeCell ref="AC186:AE186"/>
    <mergeCell ref="AF186:AH186"/>
    <mergeCell ref="BJ184:BL185"/>
    <mergeCell ref="W185:Y185"/>
    <mergeCell ref="Z185:AB185"/>
    <mergeCell ref="AC185:AE185"/>
    <mergeCell ref="AF185:AH185"/>
    <mergeCell ref="AI185:AK185"/>
    <mergeCell ref="AL185:AN185"/>
    <mergeCell ref="AO185:AQ185"/>
    <mergeCell ref="AR185:AT185"/>
    <mergeCell ref="BG183:BL183"/>
    <mergeCell ref="W184:AB184"/>
    <mergeCell ref="AC184:AH184"/>
    <mergeCell ref="AI184:AN184"/>
    <mergeCell ref="AO184:AT184"/>
    <mergeCell ref="AU184:AW185"/>
    <mergeCell ref="AX184:AZ185"/>
    <mergeCell ref="BA184:BC185"/>
    <mergeCell ref="BD184:BF185"/>
    <mergeCell ref="BG184:BI185"/>
    <mergeCell ref="A183:C185"/>
    <mergeCell ref="D183:V185"/>
    <mergeCell ref="W183:AH183"/>
    <mergeCell ref="AI183:AT183"/>
    <mergeCell ref="AU183:AZ183"/>
    <mergeCell ref="BA183:BF183"/>
    <mergeCell ref="A182:BL182"/>
    <mergeCell ref="AT179:AX179"/>
    <mergeCell ref="AY179:BC179"/>
    <mergeCell ref="BD179:BH179"/>
    <mergeCell ref="BI179:BM179"/>
    <mergeCell ref="A178:T178"/>
    <mergeCell ref="U178:Y178"/>
    <mergeCell ref="Z178:AD178"/>
    <mergeCell ref="AE178:AI178"/>
    <mergeCell ref="AJ178:AN178"/>
    <mergeCell ref="AO178:AS178"/>
    <mergeCell ref="AO177:AS177"/>
    <mergeCell ref="AT177:AX177"/>
    <mergeCell ref="AY177:BC177"/>
    <mergeCell ref="BD177:BH177"/>
    <mergeCell ref="BI177:BM177"/>
    <mergeCell ref="BN177:BR177"/>
    <mergeCell ref="A177:T177"/>
    <mergeCell ref="U177:Y177"/>
    <mergeCell ref="Z177:AD177"/>
    <mergeCell ref="AE177:AI177"/>
    <mergeCell ref="AJ177:AN177"/>
    <mergeCell ref="BN179:BR179"/>
    <mergeCell ref="A179:T179"/>
    <mergeCell ref="U179:Y179"/>
    <mergeCell ref="Z179:AD179"/>
    <mergeCell ref="AE179:AI179"/>
    <mergeCell ref="AJ179:AN179"/>
    <mergeCell ref="AO179:AS179"/>
    <mergeCell ref="BN178:BR178"/>
    <mergeCell ref="U176:Y176"/>
    <mergeCell ref="Z176:AD176"/>
    <mergeCell ref="AE176:AI176"/>
    <mergeCell ref="AJ176:AN176"/>
    <mergeCell ref="AO176:AS176"/>
    <mergeCell ref="AO175:AS175"/>
    <mergeCell ref="AT175:AX175"/>
    <mergeCell ref="AY175:BC175"/>
    <mergeCell ref="BD175:BH175"/>
    <mergeCell ref="BI175:BM175"/>
    <mergeCell ref="BN175:BR175"/>
    <mergeCell ref="A174:T175"/>
    <mergeCell ref="U174:AD174"/>
    <mergeCell ref="AE174:AN174"/>
    <mergeCell ref="AO174:AX174"/>
    <mergeCell ref="AY174:BH174"/>
    <mergeCell ref="BI174:BR174"/>
    <mergeCell ref="U175:Y175"/>
    <mergeCell ref="Z175:AD175"/>
    <mergeCell ref="AE175:AI175"/>
    <mergeCell ref="AJ175:AN175"/>
    <mergeCell ref="BN176:BR176"/>
    <mergeCell ref="AP156:AT156"/>
    <mergeCell ref="AU156:AY156"/>
    <mergeCell ref="AZ156:BD156"/>
    <mergeCell ref="BE156:BI156"/>
    <mergeCell ref="A172:BL172"/>
    <mergeCell ref="A173:BR173"/>
    <mergeCell ref="AP157:AT157"/>
    <mergeCell ref="AU157:AY157"/>
    <mergeCell ref="AZ157:BD157"/>
    <mergeCell ref="BE157:BI157"/>
    <mergeCell ref="AP155:AT155"/>
    <mergeCell ref="AU155:AY155"/>
    <mergeCell ref="AZ155:BD155"/>
    <mergeCell ref="BE155:BI155"/>
    <mergeCell ref="A156:C156"/>
    <mergeCell ref="D156:P156"/>
    <mergeCell ref="Q156:U156"/>
    <mergeCell ref="V156:AE156"/>
    <mergeCell ref="AF156:AJ156"/>
    <mergeCell ref="AK156:AO156"/>
    <mergeCell ref="AP158:AT158"/>
    <mergeCell ref="AU158:AY158"/>
    <mergeCell ref="AZ158:BD158"/>
    <mergeCell ref="BE158:BI158"/>
    <mergeCell ref="A159:C159"/>
    <mergeCell ref="D159:P159"/>
    <mergeCell ref="Q159:U159"/>
    <mergeCell ref="V159:AE159"/>
    <mergeCell ref="AF159:AJ159"/>
    <mergeCell ref="AK159:AO159"/>
    <mergeCell ref="A158:C158"/>
    <mergeCell ref="D158:P158"/>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BT135:BX135"/>
    <mergeCell ref="A151:BL151"/>
    <mergeCell ref="A152:C153"/>
    <mergeCell ref="D152:P153"/>
    <mergeCell ref="Q152:U153"/>
    <mergeCell ref="V152:AE153"/>
    <mergeCell ref="AF152:AT152"/>
    <mergeCell ref="AU152:BI152"/>
    <mergeCell ref="AF153:AJ153"/>
    <mergeCell ref="AK153:AO153"/>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AP136:AT136"/>
    <mergeCell ref="AU136:AY136"/>
    <mergeCell ref="AZ136:BD136"/>
    <mergeCell ref="Q137:U137"/>
    <mergeCell ref="V137:AE137"/>
    <mergeCell ref="AF137:AJ137"/>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A133:C133"/>
    <mergeCell ref="D133:P133"/>
    <mergeCell ref="Q133:U133"/>
    <mergeCell ref="V133:AE133"/>
    <mergeCell ref="AF133:AJ133"/>
    <mergeCell ref="AK133:AO133"/>
    <mergeCell ref="BJ131:BX131"/>
    <mergeCell ref="AF132:AJ132"/>
    <mergeCell ref="AK132:AO132"/>
    <mergeCell ref="AP132:AT132"/>
    <mergeCell ref="AU132:AY132"/>
    <mergeCell ref="AZ132:BD132"/>
    <mergeCell ref="BE132:BI132"/>
    <mergeCell ref="BJ132:BN132"/>
    <mergeCell ref="BO132:BS132"/>
    <mergeCell ref="BT132:BX132"/>
    <mergeCell ref="A131:C132"/>
    <mergeCell ref="D131:P132"/>
    <mergeCell ref="Q131:U132"/>
    <mergeCell ref="V131:AE132"/>
    <mergeCell ref="AF131:AT131"/>
    <mergeCell ref="AU131:BI131"/>
    <mergeCell ref="AO124:AS124"/>
    <mergeCell ref="AT124:AX124"/>
    <mergeCell ref="AY124:BC124"/>
    <mergeCell ref="BD124:BH124"/>
    <mergeCell ref="A129:BL129"/>
    <mergeCell ref="A130:BL130"/>
    <mergeCell ref="BD125:BH125"/>
    <mergeCell ref="A126:C126"/>
    <mergeCell ref="D126:T126"/>
    <mergeCell ref="U126:Y126"/>
    <mergeCell ref="BD126:BH126"/>
    <mergeCell ref="Z126:AD126"/>
    <mergeCell ref="AE126:AI126"/>
    <mergeCell ref="AJ126:AN126"/>
    <mergeCell ref="AO126:AS126"/>
    <mergeCell ref="AT126:AX126"/>
    <mergeCell ref="AO123:AS123"/>
    <mergeCell ref="AT123:AX123"/>
    <mergeCell ref="AY123:BC123"/>
    <mergeCell ref="BD123:BH123"/>
    <mergeCell ref="A124:C124"/>
    <mergeCell ref="D124:T124"/>
    <mergeCell ref="U124:Y124"/>
    <mergeCell ref="Z124:AD124"/>
    <mergeCell ref="AE124:AI124"/>
    <mergeCell ref="AJ124:AN124"/>
    <mergeCell ref="AO122:AS122"/>
    <mergeCell ref="AT122:AX122"/>
    <mergeCell ref="AY122:BC122"/>
    <mergeCell ref="BD122:BH122"/>
    <mergeCell ref="A123:C123"/>
    <mergeCell ref="D123:T123"/>
    <mergeCell ref="U123:Y123"/>
    <mergeCell ref="Z123:AD123"/>
    <mergeCell ref="AE123:AI123"/>
    <mergeCell ref="AJ123:AN123"/>
    <mergeCell ref="A122:C122"/>
    <mergeCell ref="D122:T122"/>
    <mergeCell ref="U122:Y122"/>
    <mergeCell ref="Z122:AD122"/>
    <mergeCell ref="AE122:AI122"/>
    <mergeCell ref="AJ122:AN122"/>
    <mergeCell ref="AE121:AI121"/>
    <mergeCell ref="AJ121:AN121"/>
    <mergeCell ref="AO121:AS121"/>
    <mergeCell ref="AT121:AX121"/>
    <mergeCell ref="AY121:BC121"/>
    <mergeCell ref="BD121:BH121"/>
    <mergeCell ref="BQ114:BT114"/>
    <mergeCell ref="BU114:BY114"/>
    <mergeCell ref="A118:BL118"/>
    <mergeCell ref="A119:BH119"/>
    <mergeCell ref="A120:C121"/>
    <mergeCell ref="D120:T121"/>
    <mergeCell ref="U120:AN120"/>
    <mergeCell ref="AO120:BH120"/>
    <mergeCell ref="U121:Y121"/>
    <mergeCell ref="Z121:AD121"/>
    <mergeCell ref="AN114:AR114"/>
    <mergeCell ref="AS114:AW114"/>
    <mergeCell ref="AX114:BA114"/>
    <mergeCell ref="BB114:BF114"/>
    <mergeCell ref="BG114:BK114"/>
    <mergeCell ref="BL114:BP114"/>
    <mergeCell ref="A114:C114"/>
    <mergeCell ref="D114:T114"/>
    <mergeCell ref="U114:Y114"/>
    <mergeCell ref="Z114:AD114"/>
    <mergeCell ref="AE114:AH114"/>
    <mergeCell ref="AI114:AM114"/>
    <mergeCell ref="BL116:BP116"/>
    <mergeCell ref="BQ116:BT116"/>
    <mergeCell ref="BU116:BY116"/>
    <mergeCell ref="AI116:AM116"/>
    <mergeCell ref="AX113:BA113"/>
    <mergeCell ref="BB113:BF113"/>
    <mergeCell ref="BG113:BK113"/>
    <mergeCell ref="BL113:BP113"/>
    <mergeCell ref="BQ113:BT113"/>
    <mergeCell ref="BU113:BY113"/>
    <mergeCell ref="BQ112:BT112"/>
    <mergeCell ref="BU112:BY112"/>
    <mergeCell ref="A113:C113"/>
    <mergeCell ref="D113:T113"/>
    <mergeCell ref="U113:Y113"/>
    <mergeCell ref="Z113:AD113"/>
    <mergeCell ref="AE113:AH113"/>
    <mergeCell ref="AI113:AM113"/>
    <mergeCell ref="AN113:AR113"/>
    <mergeCell ref="AS113:AW113"/>
    <mergeCell ref="AN112:AR112"/>
    <mergeCell ref="AS112:AW112"/>
    <mergeCell ref="AX112:BA112"/>
    <mergeCell ref="BB112:BF112"/>
    <mergeCell ref="BG112:BK112"/>
    <mergeCell ref="BL112:BP112"/>
    <mergeCell ref="A112:C112"/>
    <mergeCell ref="D112:T112"/>
    <mergeCell ref="U112:Y112"/>
    <mergeCell ref="Z112:AD112"/>
    <mergeCell ref="AE112:AH112"/>
    <mergeCell ref="AI112:AM112"/>
    <mergeCell ref="AX111:BA111"/>
    <mergeCell ref="BB111:BF111"/>
    <mergeCell ref="BG111:BK111"/>
    <mergeCell ref="BL111:BP111"/>
    <mergeCell ref="BQ111:BT111"/>
    <mergeCell ref="BU111:BY111"/>
    <mergeCell ref="U111:Y111"/>
    <mergeCell ref="Z111:AD111"/>
    <mergeCell ref="AE111:AH111"/>
    <mergeCell ref="AI111:AM111"/>
    <mergeCell ref="AN111:AR111"/>
    <mergeCell ref="AS111:AW111"/>
    <mergeCell ref="BB104:BF104"/>
    <mergeCell ref="BG104:BK104"/>
    <mergeCell ref="A107:BL107"/>
    <mergeCell ref="A108:BL108"/>
    <mergeCell ref="A109:BY109"/>
    <mergeCell ref="A110:C111"/>
    <mergeCell ref="D110:T111"/>
    <mergeCell ref="U110:AM110"/>
    <mergeCell ref="AN110:BF110"/>
    <mergeCell ref="BG110:BY110"/>
    <mergeCell ref="BB103:BF103"/>
    <mergeCell ref="BG103:BK103"/>
    <mergeCell ref="A104:E104"/>
    <mergeCell ref="F104:W104"/>
    <mergeCell ref="X104:AB104"/>
    <mergeCell ref="AC104:AG104"/>
    <mergeCell ref="AH104:AL104"/>
    <mergeCell ref="AM104:AQ104"/>
    <mergeCell ref="AR104:AV104"/>
    <mergeCell ref="AW104:BA104"/>
    <mergeCell ref="BB102:BF102"/>
    <mergeCell ref="BG102:BK102"/>
    <mergeCell ref="A103:E103"/>
    <mergeCell ref="F103:W103"/>
    <mergeCell ref="X103:AB103"/>
    <mergeCell ref="AC103:AG103"/>
    <mergeCell ref="AH103:AL103"/>
    <mergeCell ref="AM103:AQ103"/>
    <mergeCell ref="AR103:AV103"/>
    <mergeCell ref="AW103:BA103"/>
    <mergeCell ref="BB101:BF101"/>
    <mergeCell ref="BG101:BK101"/>
    <mergeCell ref="A102:E102"/>
    <mergeCell ref="F102:W102"/>
    <mergeCell ref="X102:AB102"/>
    <mergeCell ref="AC102:AG102"/>
    <mergeCell ref="AH102:AL102"/>
    <mergeCell ref="AM102:AQ102"/>
    <mergeCell ref="AR102:AV102"/>
    <mergeCell ref="AW102:BA102"/>
    <mergeCell ref="A100:E101"/>
    <mergeCell ref="F100:W101"/>
    <mergeCell ref="X100:AQ100"/>
    <mergeCell ref="AR100:BK100"/>
    <mergeCell ref="X101:AB101"/>
    <mergeCell ref="AC101:AG101"/>
    <mergeCell ref="AH101:AL101"/>
    <mergeCell ref="AM101:AQ101"/>
    <mergeCell ref="AR101:AV101"/>
    <mergeCell ref="AW101:BA101"/>
    <mergeCell ref="BB86:BF86"/>
    <mergeCell ref="BG86:BK86"/>
    <mergeCell ref="A98:BL98"/>
    <mergeCell ref="A99:BK99"/>
    <mergeCell ref="BG87:BK87"/>
    <mergeCell ref="A88:D88"/>
    <mergeCell ref="E88:W88"/>
    <mergeCell ref="X88:AB88"/>
    <mergeCell ref="AR85:AV85"/>
    <mergeCell ref="AW85:BA85"/>
    <mergeCell ref="BB85:BF85"/>
    <mergeCell ref="BG85:BK85"/>
    <mergeCell ref="A86:D86"/>
    <mergeCell ref="E86:W86"/>
    <mergeCell ref="X86:AB86"/>
    <mergeCell ref="AC86:AG86"/>
    <mergeCell ref="AH86:AL86"/>
    <mergeCell ref="AM86:AQ86"/>
    <mergeCell ref="A87:D87"/>
    <mergeCell ref="E87:W87"/>
    <mergeCell ref="X87:AB87"/>
    <mergeCell ref="AC87:AG87"/>
    <mergeCell ref="AH87:AL87"/>
    <mergeCell ref="AM87:AQ87"/>
    <mergeCell ref="AR87:AV87"/>
    <mergeCell ref="AW87:BA87"/>
    <mergeCell ref="BB87:BF87"/>
    <mergeCell ref="AR86:AV86"/>
    <mergeCell ref="AW86:BA86"/>
    <mergeCell ref="BG89:BK89"/>
    <mergeCell ref="A90:D90"/>
    <mergeCell ref="E90:W90"/>
    <mergeCell ref="AR84:AV84"/>
    <mergeCell ref="AW84:BA84"/>
    <mergeCell ref="BB84:BF84"/>
    <mergeCell ref="BG84:BK84"/>
    <mergeCell ref="A85:D85"/>
    <mergeCell ref="E85:W85"/>
    <mergeCell ref="X85:AB85"/>
    <mergeCell ref="AC85:AG85"/>
    <mergeCell ref="AH85:AL85"/>
    <mergeCell ref="AM85:AQ85"/>
    <mergeCell ref="A84:D84"/>
    <mergeCell ref="E84:W84"/>
    <mergeCell ref="X84:AB84"/>
    <mergeCell ref="AC84:AG84"/>
    <mergeCell ref="AH84:AL84"/>
    <mergeCell ref="AM84:AQ84"/>
    <mergeCell ref="AH83:AL83"/>
    <mergeCell ref="AM83:AQ83"/>
    <mergeCell ref="AR83:AV83"/>
    <mergeCell ref="AW83:BA83"/>
    <mergeCell ref="BB83:BF83"/>
    <mergeCell ref="BG83:BK83"/>
    <mergeCell ref="BQ78:BT78"/>
    <mergeCell ref="BU78:BY78"/>
    <mergeCell ref="A80:BL80"/>
    <mergeCell ref="A81:BK81"/>
    <mergeCell ref="A82:D83"/>
    <mergeCell ref="E82:W83"/>
    <mergeCell ref="X82:AQ82"/>
    <mergeCell ref="AR82:BK82"/>
    <mergeCell ref="X83:AB83"/>
    <mergeCell ref="AC83:AG83"/>
    <mergeCell ref="AN78:AR78"/>
    <mergeCell ref="AS78:AW78"/>
    <mergeCell ref="AX78:BA78"/>
    <mergeCell ref="BB78:BF78"/>
    <mergeCell ref="BG78:BK78"/>
    <mergeCell ref="BL78:BP78"/>
    <mergeCell ref="A78:E78"/>
    <mergeCell ref="F78:T78"/>
    <mergeCell ref="U78:Y78"/>
    <mergeCell ref="Z78:AD78"/>
    <mergeCell ref="AE78:AH78"/>
    <mergeCell ref="AI78:AM78"/>
    <mergeCell ref="AX77:BA77"/>
    <mergeCell ref="BB77:BF77"/>
    <mergeCell ref="BG77:BK77"/>
    <mergeCell ref="BL77:BP77"/>
    <mergeCell ref="BQ77:BT77"/>
    <mergeCell ref="BU77:BY77"/>
    <mergeCell ref="BQ76:BT76"/>
    <mergeCell ref="BU76:BY76"/>
    <mergeCell ref="A77:E77"/>
    <mergeCell ref="F77:T77"/>
    <mergeCell ref="U77:Y77"/>
    <mergeCell ref="Z77:AD77"/>
    <mergeCell ref="AE77:AH77"/>
    <mergeCell ref="AI77:AM77"/>
    <mergeCell ref="AN77:AR77"/>
    <mergeCell ref="AS77:AW77"/>
    <mergeCell ref="AN76:AR76"/>
    <mergeCell ref="AS76:AW76"/>
    <mergeCell ref="AX76:BA76"/>
    <mergeCell ref="BB76:BF76"/>
    <mergeCell ref="BG76:BK76"/>
    <mergeCell ref="BL76:BP76"/>
    <mergeCell ref="BG75:BK75"/>
    <mergeCell ref="BL75:BP75"/>
    <mergeCell ref="BQ75:BT75"/>
    <mergeCell ref="BU75:BY75"/>
    <mergeCell ref="A76:E76"/>
    <mergeCell ref="F76:T76"/>
    <mergeCell ref="U76:Y76"/>
    <mergeCell ref="Z76:AD76"/>
    <mergeCell ref="AE76:AH76"/>
    <mergeCell ref="AI76:AM76"/>
    <mergeCell ref="AE75:AH75"/>
    <mergeCell ref="AI75:AM75"/>
    <mergeCell ref="AN75:AR75"/>
    <mergeCell ref="AS75:AW75"/>
    <mergeCell ref="AX75:BA75"/>
    <mergeCell ref="BB75:BF75"/>
    <mergeCell ref="BU60:BY60"/>
    <mergeCell ref="A72:BL72"/>
    <mergeCell ref="A73:BY73"/>
    <mergeCell ref="A74:E75"/>
    <mergeCell ref="F74:T75"/>
    <mergeCell ref="U74:AM74"/>
    <mergeCell ref="AN74:BF74"/>
    <mergeCell ref="BG74:BY74"/>
    <mergeCell ref="U75:Y75"/>
    <mergeCell ref="Z75:AD75"/>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A56:D57"/>
    <mergeCell ref="E56:T57"/>
    <mergeCell ref="U56:AM56"/>
    <mergeCell ref="AN56:BF56"/>
    <mergeCell ref="BG56:BY56"/>
    <mergeCell ref="U57:Y57"/>
    <mergeCell ref="Z57:AD57"/>
    <mergeCell ref="AE57:AH57"/>
    <mergeCell ref="AI57:AM57"/>
    <mergeCell ref="AN57:AR57"/>
    <mergeCell ref="A44:D44"/>
    <mergeCell ref="E44:W44"/>
    <mergeCell ref="X44:AB44"/>
    <mergeCell ref="AC44:AG44"/>
    <mergeCell ref="AH44:AL44"/>
    <mergeCell ref="AM44:AQ44"/>
    <mergeCell ref="AR44:AV44"/>
    <mergeCell ref="AW42:BA42"/>
    <mergeCell ref="BB42:BF42"/>
    <mergeCell ref="BG42:BK42"/>
    <mergeCell ref="A43:D43"/>
    <mergeCell ref="E43:W43"/>
    <mergeCell ref="X43:AB43"/>
    <mergeCell ref="AC43:AG43"/>
    <mergeCell ref="AH43:AL43"/>
    <mergeCell ref="AM43:AQ43"/>
    <mergeCell ref="AR43:AV43"/>
    <mergeCell ref="AW41:BA41"/>
    <mergeCell ref="BB41:BF41"/>
    <mergeCell ref="BG41:BK41"/>
    <mergeCell ref="A42:D42"/>
    <mergeCell ref="E42:W42"/>
    <mergeCell ref="X42:AB42"/>
    <mergeCell ref="AC42:AG42"/>
    <mergeCell ref="AH42:AL42"/>
    <mergeCell ref="AM42:AQ42"/>
    <mergeCell ref="AR42:AV42"/>
    <mergeCell ref="A39:BK39"/>
    <mergeCell ref="A40:D41"/>
    <mergeCell ref="E40:W41"/>
    <mergeCell ref="X40:AQ40"/>
    <mergeCell ref="AR40:BK40"/>
    <mergeCell ref="X41:AB41"/>
    <mergeCell ref="AC41:AG41"/>
    <mergeCell ref="AH41:AL41"/>
    <mergeCell ref="AM41:AQ41"/>
    <mergeCell ref="AR41:AV41"/>
    <mergeCell ref="BB30:BF30"/>
    <mergeCell ref="BG30:BK30"/>
    <mergeCell ref="BL30:BP30"/>
    <mergeCell ref="BQ30:BT30"/>
    <mergeCell ref="BU30:BY30"/>
    <mergeCell ref="A38:BL38"/>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B31:BF31"/>
    <mergeCell ref="BG31:BK31"/>
    <mergeCell ref="BL31:BP31"/>
    <mergeCell ref="BQ31:BT31"/>
    <mergeCell ref="BU31:BY31"/>
    <mergeCell ref="A32:D32"/>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 ref="A21:BY21"/>
    <mergeCell ref="A23:BY23"/>
    <mergeCell ref="A24:BY24"/>
  </mergeCells>
  <conditionalFormatting sqref="A114 A188 A124">
    <cfRule type="cellIs" dxfId="64" priority="69" stopIfTrue="1" operator="equal">
      <formula>A113</formula>
    </cfRule>
  </conditionalFormatting>
  <conditionalFormatting sqref="A135:C135 A156:C156">
    <cfRule type="cellIs" dxfId="63" priority="70" stopIfTrue="1" operator="equal">
      <formula>A134</formula>
    </cfRule>
    <cfRule type="cellIs" dxfId="62" priority="71" stopIfTrue="1" operator="equal">
      <formula>0</formula>
    </cfRule>
  </conditionalFormatting>
  <conditionalFormatting sqref="A115">
    <cfRule type="cellIs" dxfId="61" priority="68" stopIfTrue="1" operator="equal">
      <formula>A114</formula>
    </cfRule>
  </conditionalFormatting>
  <conditionalFormatting sqref="A116">
    <cfRule type="cellIs" dxfId="60" priority="67" stopIfTrue="1" operator="equal">
      <formula>A115</formula>
    </cfRule>
  </conditionalFormatting>
  <conditionalFormatting sqref="A127">
    <cfRule type="cellIs" dxfId="59" priority="158" stopIfTrue="1" operator="equal">
      <formula>A124</formula>
    </cfRule>
  </conditionalFormatting>
  <conditionalFormatting sqref="A125">
    <cfRule type="cellIs" dxfId="58" priority="65" stopIfTrue="1" operator="equal">
      <formula>A124</formula>
    </cfRule>
  </conditionalFormatting>
  <conditionalFormatting sqref="A126">
    <cfRule type="cellIs" dxfId="57" priority="64" stopIfTrue="1" operator="equal">
      <formula>A125</formula>
    </cfRule>
  </conditionalFormatting>
  <conditionalFormatting sqref="A136:C136">
    <cfRule type="cellIs" dxfId="56" priority="61" stopIfTrue="1" operator="equal">
      <formula>A135</formula>
    </cfRule>
    <cfRule type="cellIs" dxfId="55" priority="62" stopIfTrue="1" operator="equal">
      <formula>0</formula>
    </cfRule>
  </conditionalFormatting>
  <conditionalFormatting sqref="A137:C137">
    <cfRule type="cellIs" dxfId="54" priority="59" stopIfTrue="1" operator="equal">
      <formula>A136</formula>
    </cfRule>
    <cfRule type="cellIs" dxfId="53" priority="60" stopIfTrue="1" operator="equal">
      <formula>0</formula>
    </cfRule>
  </conditionalFormatting>
  <conditionalFormatting sqref="A138:C138">
    <cfRule type="cellIs" dxfId="52" priority="57" stopIfTrue="1" operator="equal">
      <formula>A137</formula>
    </cfRule>
    <cfRule type="cellIs" dxfId="51" priority="58" stopIfTrue="1" operator="equal">
      <formula>0</formula>
    </cfRule>
  </conditionalFormatting>
  <conditionalFormatting sqref="A139:C139">
    <cfRule type="cellIs" dxfId="50" priority="55" stopIfTrue="1" operator="equal">
      <formula>A138</formula>
    </cfRule>
    <cfRule type="cellIs" dxfId="49" priority="56" stopIfTrue="1" operator="equal">
      <formula>0</formula>
    </cfRule>
  </conditionalFormatting>
  <conditionalFormatting sqref="A140:C140">
    <cfRule type="cellIs" dxfId="48" priority="53" stopIfTrue="1" operator="equal">
      <formula>A139</formula>
    </cfRule>
    <cfRule type="cellIs" dxfId="47" priority="54" stopIfTrue="1" operator="equal">
      <formula>0</formula>
    </cfRule>
  </conditionalFormatting>
  <conditionalFormatting sqref="A141:C141">
    <cfRule type="cellIs" dxfId="46" priority="51" stopIfTrue="1" operator="equal">
      <formula>A140</formula>
    </cfRule>
    <cfRule type="cellIs" dxfId="45" priority="52" stopIfTrue="1" operator="equal">
      <formula>0</formula>
    </cfRule>
  </conditionalFormatting>
  <conditionalFormatting sqref="A142:C142">
    <cfRule type="cellIs" dxfId="44" priority="49" stopIfTrue="1" operator="equal">
      <formula>A141</formula>
    </cfRule>
    <cfRule type="cellIs" dxfId="43" priority="50" stopIfTrue="1" operator="equal">
      <formula>0</formula>
    </cfRule>
  </conditionalFormatting>
  <conditionalFormatting sqref="A143:C143">
    <cfRule type="cellIs" dxfId="42" priority="47" stopIfTrue="1" operator="equal">
      <formula>A142</formula>
    </cfRule>
    <cfRule type="cellIs" dxfId="41" priority="48" stopIfTrue="1" operator="equal">
      <formula>0</formula>
    </cfRule>
  </conditionalFormatting>
  <conditionalFormatting sqref="A144:C144">
    <cfRule type="cellIs" dxfId="40" priority="45" stopIfTrue="1" operator="equal">
      <formula>A143</formula>
    </cfRule>
    <cfRule type="cellIs" dxfId="39" priority="46" stopIfTrue="1" operator="equal">
      <formula>0</formula>
    </cfRule>
  </conditionalFormatting>
  <conditionalFormatting sqref="A145:C145">
    <cfRule type="cellIs" dxfId="38" priority="43" stopIfTrue="1" operator="equal">
      <formula>A144</formula>
    </cfRule>
    <cfRule type="cellIs" dxfId="37" priority="44" stopIfTrue="1" operator="equal">
      <formula>0</formula>
    </cfRule>
  </conditionalFormatting>
  <conditionalFormatting sqref="A146:C146">
    <cfRule type="cellIs" dxfId="36" priority="41" stopIfTrue="1" operator="equal">
      <formula>A145</formula>
    </cfRule>
    <cfRule type="cellIs" dxfId="35" priority="42" stopIfTrue="1" operator="equal">
      <formula>0</formula>
    </cfRule>
  </conditionalFormatting>
  <conditionalFormatting sqref="A147:C147">
    <cfRule type="cellIs" dxfId="34" priority="39" stopIfTrue="1" operator="equal">
      <formula>A146</formula>
    </cfRule>
    <cfRule type="cellIs" dxfId="33" priority="40" stopIfTrue="1" operator="equal">
      <formula>0</formula>
    </cfRule>
  </conditionalFormatting>
  <conditionalFormatting sqref="A148:C148">
    <cfRule type="cellIs" dxfId="32" priority="37" stopIfTrue="1" operator="equal">
      <formula>A147</formula>
    </cfRule>
    <cfRule type="cellIs" dxfId="31" priority="38" stopIfTrue="1" operator="equal">
      <formula>0</formula>
    </cfRule>
  </conditionalFormatting>
  <conditionalFormatting sqref="A149:C149">
    <cfRule type="cellIs" dxfId="30" priority="35" stopIfTrue="1" operator="equal">
      <formula>A148</formula>
    </cfRule>
    <cfRule type="cellIs" dxfId="29" priority="36" stopIfTrue="1" operator="equal">
      <formula>0</formula>
    </cfRule>
  </conditionalFormatting>
  <conditionalFormatting sqref="A157:C157">
    <cfRule type="cellIs" dxfId="28" priority="31" stopIfTrue="1" operator="equal">
      <formula>A156</formula>
    </cfRule>
    <cfRule type="cellIs" dxfId="27" priority="32" stopIfTrue="1" operator="equal">
      <formula>0</formula>
    </cfRule>
  </conditionalFormatting>
  <conditionalFormatting sqref="A158:C158">
    <cfRule type="cellIs" dxfId="26" priority="29" stopIfTrue="1" operator="equal">
      <formula>A157</formula>
    </cfRule>
    <cfRule type="cellIs" dxfId="25" priority="30" stopIfTrue="1" operator="equal">
      <formula>0</formula>
    </cfRule>
  </conditionalFormatting>
  <conditionalFormatting sqref="A159:C159">
    <cfRule type="cellIs" dxfId="24" priority="27" stopIfTrue="1" operator="equal">
      <formula>A158</formula>
    </cfRule>
    <cfRule type="cellIs" dxfId="23" priority="28" stopIfTrue="1" operator="equal">
      <formula>0</formula>
    </cfRule>
  </conditionalFormatting>
  <conditionalFormatting sqref="A160:C160">
    <cfRule type="cellIs" dxfId="22" priority="25" stopIfTrue="1" operator="equal">
      <formula>A159</formula>
    </cfRule>
    <cfRule type="cellIs" dxfId="21" priority="26" stopIfTrue="1" operator="equal">
      <formula>0</formula>
    </cfRule>
  </conditionalFormatting>
  <conditionalFormatting sqref="A161:C161">
    <cfRule type="cellIs" dxfId="20" priority="23" stopIfTrue="1" operator="equal">
      <formula>A160</formula>
    </cfRule>
    <cfRule type="cellIs" dxfId="19" priority="24" stopIfTrue="1" operator="equal">
      <formula>0</formula>
    </cfRule>
  </conditionalFormatting>
  <conditionalFormatting sqref="A162:C162">
    <cfRule type="cellIs" dxfId="18" priority="21" stopIfTrue="1" operator="equal">
      <formula>A161</formula>
    </cfRule>
    <cfRule type="cellIs" dxfId="17" priority="22" stopIfTrue="1" operator="equal">
      <formula>0</formula>
    </cfRule>
  </conditionalFormatting>
  <conditionalFormatting sqref="A163:C163">
    <cfRule type="cellIs" dxfId="16" priority="19" stopIfTrue="1" operator="equal">
      <formula>A162</formula>
    </cfRule>
    <cfRule type="cellIs" dxfId="15" priority="20" stopIfTrue="1" operator="equal">
      <formula>0</formula>
    </cfRule>
  </conditionalFormatting>
  <conditionalFormatting sqref="A164:C164">
    <cfRule type="cellIs" dxfId="14" priority="17" stopIfTrue="1" operator="equal">
      <formula>A163</formula>
    </cfRule>
    <cfRule type="cellIs" dxfId="13" priority="18" stopIfTrue="1" operator="equal">
      <formula>0</formula>
    </cfRule>
  </conditionalFormatting>
  <conditionalFormatting sqref="A165:C165">
    <cfRule type="cellIs" dxfId="12" priority="15" stopIfTrue="1" operator="equal">
      <formula>A164</formula>
    </cfRule>
    <cfRule type="cellIs" dxfId="11" priority="16" stopIfTrue="1" operator="equal">
      <formula>0</formula>
    </cfRule>
  </conditionalFormatting>
  <conditionalFormatting sqref="A166:C166">
    <cfRule type="cellIs" dxfId="10" priority="13" stopIfTrue="1" operator="equal">
      <formula>A165</formula>
    </cfRule>
    <cfRule type="cellIs" dxfId="9" priority="14" stopIfTrue="1" operator="equal">
      <formula>0</formula>
    </cfRule>
  </conditionalFormatting>
  <conditionalFormatting sqref="A167:C167">
    <cfRule type="cellIs" dxfId="8" priority="11" stopIfTrue="1" operator="equal">
      <formula>A166</formula>
    </cfRule>
    <cfRule type="cellIs" dxfId="7" priority="12" stopIfTrue="1" operator="equal">
      <formula>0</formula>
    </cfRule>
  </conditionalFormatting>
  <conditionalFormatting sqref="A168:C168">
    <cfRule type="cellIs" dxfId="6" priority="9" stopIfTrue="1" operator="equal">
      <formula>A167</formula>
    </cfRule>
    <cfRule type="cellIs" dxfId="5" priority="10" stopIfTrue="1" operator="equal">
      <formula>0</formula>
    </cfRule>
  </conditionalFormatting>
  <conditionalFormatting sqref="A169:C169">
    <cfRule type="cellIs" dxfId="4" priority="7" stopIfTrue="1" operator="equal">
      <formula>A168</formula>
    </cfRule>
    <cfRule type="cellIs" dxfId="3" priority="8" stopIfTrue="1" operator="equal">
      <formula>0</formula>
    </cfRule>
  </conditionalFormatting>
  <conditionalFormatting sqref="A170:C170">
    <cfRule type="cellIs" dxfId="2" priority="5" stopIfTrue="1" operator="equal">
      <formula>A169</formula>
    </cfRule>
    <cfRule type="cellIs" dxfId="1" priority="6" stopIfTrue="1" operator="equal">
      <formula>0</formula>
    </cfRule>
  </conditionalFormatting>
  <conditionalFormatting sqref="A189">
    <cfRule type="cellIs" dxfId="0" priority="2" stopIfTrue="1" operator="equal">
      <formula>A188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3</vt:i4>
      </vt:variant>
    </vt:vector>
  </HeadingPairs>
  <TitlesOfParts>
    <vt:vector size="6" baseType="lpstr">
      <vt:lpstr>Додаток1</vt:lpstr>
      <vt:lpstr>Додаток2 КПК3110160</vt:lpstr>
      <vt:lpstr>Додаток2 КПК3110180</vt:lpstr>
      <vt:lpstr>Додаток1!Область_печати</vt:lpstr>
      <vt:lpstr>'Додаток2 КПК3110160'!Область_печати</vt:lpstr>
      <vt:lpstr>'Додаток2 КПК3110180'!Область_печати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2022-01-26T14:19:28Z</cp:lastPrinted>
  <dcterms:created xsi:type="dcterms:W3CDTF">2016-07-02T12:27:50Z</dcterms:created>
  <dcterms:modified xsi:type="dcterms:W3CDTF">2022-01-26T14:26:14Z</dcterms:modified>
</cp:coreProperties>
</file>