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Сухенко\Общие документы\DATA.GOV\Паспорта+Наказ+Лист\2021р\09-30.08.2021\"/>
    </mc:Choice>
  </mc:AlternateContent>
  <bookViews>
    <workbookView xWindow="480" yWindow="135" windowWidth="27795" windowHeight="14385"/>
  </bookViews>
  <sheets>
    <sheet name="КПК1517321" sheetId="2" r:id="rId1"/>
  </sheets>
  <definedNames>
    <definedName name="_xlnm.Print_Area" localSheetId="0">КПК1517321!$A$1:$BM$98</definedName>
  </definedNames>
  <calcPr calcId="162913" refMode="R1C1"/>
</workbook>
</file>

<file path=xl/calcChain.xml><?xml version="1.0" encoding="utf-8"?>
<calcChain xmlns="http://schemas.openxmlformats.org/spreadsheetml/2006/main">
  <c r="AW74" i="2" l="1"/>
  <c r="AW73" i="2"/>
  <c r="AK56" i="2" l="1"/>
  <c r="AK55" i="2"/>
  <c r="AW81" i="2"/>
  <c r="AW75" i="2"/>
  <c r="AK57" i="2" s="1"/>
  <c r="AW83" i="2" l="1"/>
  <c r="AK58" i="2"/>
  <c r="I23" i="2" s="1"/>
  <c r="U22" i="2" s="1"/>
  <c r="AW82" i="2"/>
  <c r="BE86" i="2" l="1"/>
  <c r="BE85" i="2"/>
  <c r="BE83" i="2"/>
  <c r="BE82" i="2"/>
  <c r="BE81" i="2"/>
  <c r="BE79" i="2"/>
  <c r="BE78" i="2"/>
  <c r="BE77" i="2"/>
  <c r="BE75" i="2"/>
  <c r="BE74" i="2"/>
  <c r="BE73" i="2"/>
  <c r="AR66" i="2"/>
  <c r="AS58" i="2"/>
  <c r="AS57" i="2"/>
  <c r="AS56" i="2"/>
  <c r="AS55" i="2"/>
</calcChain>
</file>

<file path=xl/sharedStrings.xml><?xml version="1.0" encoding="utf-8"?>
<sst xmlns="http://schemas.openxmlformats.org/spreadsheetml/2006/main" count="168" uniqueCount="119">
  <si>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</si>
  <si>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</si>
  <si>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</si>
  <si>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</si>
  <si>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</si>
  <si>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</si>
  <si>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</si>
  <si>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</si>
  <si>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</si>
  <si>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</si>
  <si>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</si>
  <si>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</si>
  <si>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</si>
  <si>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</si>
  <si>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</si>
  <si>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</si>
  <si>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</si>
  <si>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</si>
  <si>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</si>
  <si>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</si>
  <si>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</si>
  <si>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</si>
  <si>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</si>
  <si>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</si>
  <si>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</si>
  <si>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</si>
  <si>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</si>
  <si>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</si>
  <si>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</si>
  <si>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</si>
  <si>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</si>
  <si>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</si>
  <si>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</si>
  <si>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</si>
  <si>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</si>
  <si>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</si>
  <si>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</si>
  <si>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</si>
  <si>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</si>
  <si>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</si>
  <si>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</si>
  <si>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</si>
  <si>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</si>
  <si>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</si>
  <si>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</si>
  <si>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</si>
  <si>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</si>
  <si>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</si>
  <si>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</si>
  <si>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</si>
  <si>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</si>
  <si>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</si>
  <si>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</si>
  <si>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</si>
  <si>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</si>
  <si>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</si>
  <si>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</si>
  <si>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</si>
  <si>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</si>
  <si>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</si>
  <si>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</si>
  <si>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</si>
  <si>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</si>
  <si>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</si>
  <si>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Розвиток інфраструктури території міста</t>
  </si>
  <si>
    <t>Забезпечення будівництва об`єктів</t>
  </si>
  <si>
    <t>Забезпечення реконструкціїоб`єктів</t>
  </si>
  <si>
    <t>Забезпечення капітального ремонту об`єктів</t>
  </si>
  <si>
    <t>Забезпечення будівництва об'єктів</t>
  </si>
  <si>
    <t>Забезпечення капітального ремонту об'єктів</t>
  </si>
  <si>
    <t>Забезпечення реконструкції об'єктів</t>
  </si>
  <si>
    <t>УСЬОГО</t>
  </si>
  <si>
    <t>затрат</t>
  </si>
  <si>
    <t>Обсяг видатків на забезпечення будівництва об`єктів</t>
  </si>
  <si>
    <t>грн.</t>
  </si>
  <si>
    <t>кошторис</t>
  </si>
  <si>
    <t>Обсяг видатків на забезпечення капітального ремонту об'єктів</t>
  </si>
  <si>
    <t>Обсяг видатків на забезпечення реконструкції об'єктів</t>
  </si>
  <si>
    <t>продукту</t>
  </si>
  <si>
    <t>Кількість об`єктів, які планується побудувати</t>
  </si>
  <si>
    <t>од.</t>
  </si>
  <si>
    <t>розпорядження керівника ВЦА</t>
  </si>
  <si>
    <t>Кількість об`єктів, на явких планується виконати капітальний ремонт</t>
  </si>
  <si>
    <t>Кількість об`єктів, на яких планується виконати реконструкцію</t>
  </si>
  <si>
    <t>ефективності</t>
  </si>
  <si>
    <t>Середні витрати на будівництво 1 об`єкту</t>
  </si>
  <si>
    <t>розрахунок</t>
  </si>
  <si>
    <t>Середні витрати на капітальний ремонт 1 об`єкту</t>
  </si>
  <si>
    <t>Середні витрати на реконструкцію 1 об`єкту</t>
  </si>
  <si>
    <t>якості</t>
  </si>
  <si>
    <t>Рівень виконання робіт з будівництва</t>
  </si>
  <si>
    <t>відс.</t>
  </si>
  <si>
    <t>Рівень виконання робіт з капітального ремонту</t>
  </si>
  <si>
    <t>Рівень виконання робіт з реконструкції</t>
  </si>
  <si>
    <t>Конституція України від 28 червня 1996 року зі  змінами;_x000D__x000D_
Бюджетний кодекс України від 08.07.10  № 2456-VІ;_x000D__x000D_
Закон України "Про Державний бюджет України на 2021 рік" №1082-IX від 15.12.2020р.;_x000D__x000D__x000D_
Розпорядження керівника Сєвєродонецької міської ВЦА від 19.03.2021р. №138_x000D__x000D_
Розпорядження керівника Сєвєродонецької міської ВЦА від 15.04.2021р. №462</t>
  </si>
  <si>
    <t>Забезпечення розвитку інфраструктури освітніх установ та закладів</t>
  </si>
  <si>
    <t>1500000</t>
  </si>
  <si>
    <t>наказ</t>
  </si>
  <si>
    <t>Фінансове управління Сєвєродонецької міської військово-цивільної адміністрації Сєвєродонецького району  Луганської області</t>
  </si>
  <si>
    <t>Начальник відділу капітального будівництва</t>
  </si>
  <si>
    <t>Начальник фінансового управління</t>
  </si>
  <si>
    <t>Андрій ЛАРІН</t>
  </si>
  <si>
    <t>Марина БАГРІНЦЕВА</t>
  </si>
  <si>
    <t>04011443</t>
  </si>
  <si>
    <t>1252600000</t>
  </si>
  <si>
    <t>гривень</t>
  </si>
  <si>
    <t>бюджетної програми місцевого бюджету на 2021  рік</t>
  </si>
  <si>
    <t>1517321</t>
  </si>
  <si>
    <t>Будівництво-1 освітніх установ та закладів</t>
  </si>
  <si>
    <t>Відділ капітального будівництва  Сєвєродонецької міської військово-цивільної адміністрації Сєвєродонецького району  Луганської області</t>
  </si>
  <si>
    <t>1510000</t>
  </si>
  <si>
    <t>7321</t>
  </si>
  <si>
    <t>0443</t>
  </si>
  <si>
    <t>Розпорядження керівника Сєвєродонецької міської ВЦА від 28.05.2021р. №802</t>
  </si>
  <si>
    <t>Розпорядження керівника Сєвєродонецької міської ВЦА від 16.06.2021р. №952</t>
  </si>
  <si>
    <t xml:space="preserve"> </t>
  </si>
  <si>
    <t>Розпорядження керівника Сєвєродонецької міської ВЦА від 30.07.2021р. №1400</t>
  </si>
  <si>
    <t>Розпорядження керівника Сєвєродонецької міської ВЦА від 30.08.2021р. №1629</t>
  </si>
  <si>
    <t>06.09.2021р.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</si>
</sst>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4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9" fillId="0" borderId="0" xfId="0" applyFont="1"/>
    <xf numFmtId="4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8" fillId="0" borderId="5" xfId="0" applyNumberFormat="1" applyFont="1" applyBorder="1" applyAlignment="1">
      <alignment horizontal="center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0" fontId="4" fillId="0" borderId="0" xfId="0" applyFont="1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9" xfId="0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4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13" fillId="0" borderId="4" xfId="0" applyFont="1" applyBorder="1" applyAlignment="1">
      <alignment horizontal="left" vertical="top" wrapText="1"/>
    </xf>
    <xf numFmtId="0" fontId="16" fillId="0" borderId="1" xfId="0" applyFont="1" applyBorder="1" applyAlignment="1">
      <alignment horizontal="center" vertical="top" wrapText="1"/>
    </xf>
    <xf numFmtId="0" fontId="3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9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10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3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8"/>
  <sheetViews>
    <sheetView tabSelected="1" topLeftCell="A48" zoomScaleNormal="100" zoomScaleSheetLayoutView="100" workbookViewId="0">
      <selection activeCell="A96" sqref="A96:H9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84" t="s">
        <v>35</v>
      </c>
      <c r="AP1" s="84"/>
      <c r="AQ1" s="84"/>
      <c r="AR1" s="84"/>
      <c r="AS1" s="84"/>
      <c r="AT1" s="84"/>
      <c r="AU1" s="84"/>
      <c r="AV1" s="84"/>
      <c r="AW1" s="84"/>
      <c r="AX1" s="84"/>
      <c r="AY1" s="84"/>
      <c r="AZ1" s="84"/>
      <c r="BA1" s="84"/>
      <c r="BB1" s="84"/>
      <c r="BC1" s="84"/>
      <c r="BD1" s="84"/>
      <c r="BE1" s="84"/>
      <c r="BF1" s="84"/>
      <c r="BG1" s="84"/>
      <c r="BH1" s="84"/>
      <c r="BI1" s="84"/>
      <c r="BJ1" s="84"/>
      <c r="BK1" s="84"/>
      <c r="BL1" s="84"/>
    </row>
    <row r="2" spans="1:77" ht="15.95" customHeight="1" x14ac:dyDescent="0.2">
      <c r="AO2" s="86" t="s">
        <v>0</v>
      </c>
      <c r="AP2" s="86"/>
      <c r="AQ2" s="86"/>
      <c r="AR2" s="86"/>
      <c r="AS2" s="86"/>
      <c r="AT2" s="86"/>
      <c r="AU2" s="86"/>
      <c r="AV2" s="86"/>
      <c r="AW2" s="86"/>
      <c r="AX2" s="86"/>
      <c r="AY2" s="86"/>
      <c r="AZ2" s="86"/>
      <c r="BA2" s="86"/>
      <c r="BB2" s="86"/>
      <c r="BC2" s="86"/>
      <c r="BD2" s="86"/>
      <c r="BE2" s="86"/>
      <c r="BF2" s="86"/>
      <c r="BG2" s="86"/>
      <c r="BH2" s="86"/>
      <c r="BI2" s="86"/>
      <c r="BJ2" s="86"/>
      <c r="BK2" s="86"/>
      <c r="BL2" s="86"/>
    </row>
    <row r="3" spans="1:77" ht="15" customHeight="1" x14ac:dyDescent="0.2">
      <c r="AO3" s="91" t="s">
        <v>97</v>
      </c>
      <c r="AP3" s="58"/>
      <c r="AQ3" s="58"/>
      <c r="AR3" s="58"/>
      <c r="AS3" s="58"/>
      <c r="AT3" s="58"/>
      <c r="AU3" s="58"/>
      <c r="AV3" s="58"/>
      <c r="AW3" s="58"/>
      <c r="AX3" s="58"/>
      <c r="AY3" s="58"/>
      <c r="AZ3" s="58"/>
      <c r="BA3" s="58"/>
      <c r="BB3" s="58"/>
      <c r="BC3" s="58"/>
      <c r="BD3" s="58"/>
      <c r="BE3" s="58"/>
      <c r="BF3" s="58"/>
      <c r="BG3" s="58"/>
      <c r="BH3" s="58"/>
      <c r="BI3" s="58"/>
      <c r="BJ3" s="58"/>
      <c r="BK3" s="58"/>
      <c r="BL3" s="58"/>
    </row>
    <row r="4" spans="1:77" ht="32.1" customHeight="1" x14ac:dyDescent="0.2">
      <c r="AO4" s="88" t="s">
        <v>109</v>
      </c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89"/>
      <c r="BI4" s="89"/>
      <c r="BJ4" s="89"/>
      <c r="BK4" s="89"/>
      <c r="BL4" s="89"/>
    </row>
    <row r="5" spans="1:77" x14ac:dyDescent="0.2">
      <c r="AO5" s="90" t="s">
        <v>20</v>
      </c>
      <c r="AP5" s="90"/>
      <c r="AQ5" s="90"/>
      <c r="AR5" s="90"/>
      <c r="AS5" s="90"/>
      <c r="AT5" s="90"/>
      <c r="AU5" s="90"/>
      <c r="AV5" s="90"/>
      <c r="AW5" s="90"/>
      <c r="AX5" s="90"/>
      <c r="AY5" s="90"/>
      <c r="AZ5" s="90"/>
      <c r="BA5" s="90"/>
      <c r="BB5" s="90"/>
      <c r="BC5" s="90"/>
      <c r="BD5" s="90"/>
      <c r="BE5" s="90"/>
      <c r="BF5" s="90"/>
      <c r="BG5" s="90"/>
      <c r="BH5" s="90"/>
      <c r="BI5" s="90"/>
      <c r="BJ5" s="90"/>
      <c r="BK5" s="90"/>
      <c r="BL5" s="90"/>
    </row>
    <row r="6" spans="1:77" ht="7.5" customHeight="1" x14ac:dyDescent="0.2">
      <c r="AO6" s="87"/>
      <c r="AP6" s="87"/>
      <c r="AQ6" s="87"/>
      <c r="AR6" s="87"/>
      <c r="AS6" s="87"/>
      <c r="AT6" s="87"/>
      <c r="AU6" s="87"/>
      <c r="AV6" s="87"/>
      <c r="AW6" s="87"/>
      <c r="AX6" s="87"/>
      <c r="AY6" s="87"/>
      <c r="AZ6" s="87"/>
      <c r="BA6" s="87"/>
      <c r="BB6" s="87"/>
      <c r="BC6" s="87"/>
      <c r="BD6" s="87"/>
      <c r="BE6" s="87"/>
      <c r="BF6" s="87"/>
    </row>
    <row r="7" spans="1:77" ht="12.75" customHeight="1" x14ac:dyDescent="0.2">
      <c r="AO7" s="92" t="s">
        <v>118</v>
      </c>
      <c r="AP7" s="58"/>
      <c r="AQ7" s="58"/>
      <c r="AR7" s="58"/>
      <c r="AS7" s="58"/>
      <c r="AT7" s="58"/>
      <c r="AU7" s="58"/>
      <c r="AV7" s="1" t="s">
        <v>63</v>
      </c>
      <c r="AW7" s="92">
        <v>109</v>
      </c>
      <c r="AX7" s="58"/>
      <c r="AY7" s="58"/>
      <c r="AZ7" s="58"/>
      <c r="BA7" s="58"/>
      <c r="BB7" s="58"/>
      <c r="BC7" s="58"/>
      <c r="BD7" s="58"/>
      <c r="BE7" s="58"/>
      <c r="BF7" s="58"/>
    </row>
    <row r="8" spans="1:77" x14ac:dyDescent="0.2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 x14ac:dyDescent="0.2">
      <c r="A10" s="73" t="s">
        <v>21</v>
      </c>
      <c r="B10" s="73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  <c r="AJ10" s="73"/>
      <c r="AK10" s="73"/>
      <c r="AL10" s="73"/>
      <c r="AM10" s="73"/>
      <c r="AN10" s="73"/>
      <c r="AO10" s="73"/>
      <c r="AP10" s="73"/>
      <c r="AQ10" s="73"/>
      <c r="AR10" s="73"/>
      <c r="AS10" s="73"/>
      <c r="AT10" s="73"/>
      <c r="AU10" s="73"/>
      <c r="AV10" s="73"/>
      <c r="AW10" s="73"/>
      <c r="AX10" s="73"/>
      <c r="AY10" s="73"/>
      <c r="AZ10" s="73"/>
      <c r="BA10" s="73"/>
      <c r="BB10" s="73"/>
      <c r="BC10" s="73"/>
      <c r="BD10" s="73"/>
      <c r="BE10" s="73"/>
      <c r="BF10" s="73"/>
      <c r="BG10" s="73"/>
      <c r="BH10" s="73"/>
      <c r="BI10" s="73"/>
      <c r="BJ10" s="73"/>
      <c r="BK10" s="73"/>
      <c r="BL10" s="73"/>
    </row>
    <row r="11" spans="1:77" ht="15.75" customHeight="1" x14ac:dyDescent="0.2">
      <c r="A11" s="73" t="s">
        <v>106</v>
      </c>
      <c r="B11" s="73"/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3"/>
      <c r="AJ11" s="73"/>
      <c r="AK11" s="73"/>
      <c r="AL11" s="73"/>
      <c r="AM11" s="73"/>
      <c r="AN11" s="73"/>
      <c r="AO11" s="73"/>
      <c r="AP11" s="73"/>
      <c r="AQ11" s="73"/>
      <c r="AR11" s="73"/>
      <c r="AS11" s="73"/>
      <c r="AT11" s="73"/>
      <c r="AU11" s="73"/>
      <c r="AV11" s="73"/>
      <c r="AW11" s="73"/>
      <c r="AX11" s="73"/>
      <c r="AY11" s="73"/>
      <c r="AZ11" s="73"/>
      <c r="BA11" s="73"/>
      <c r="BB11" s="73"/>
      <c r="BC11" s="73"/>
      <c r="BD11" s="73"/>
      <c r="BE11" s="73"/>
      <c r="BF11" s="73"/>
      <c r="BG11" s="73"/>
      <c r="BH11" s="73"/>
      <c r="BI11" s="73"/>
      <c r="BJ11" s="73"/>
      <c r="BK11" s="73"/>
      <c r="BL11" s="73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28.5" customHeight="1" x14ac:dyDescent="0.2">
      <c r="A13" s="24" t="s">
        <v>53</v>
      </c>
      <c r="B13" s="75" t="s">
        <v>96</v>
      </c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33"/>
      <c r="N13" s="93" t="s">
        <v>109</v>
      </c>
      <c r="O13" s="58"/>
      <c r="P13" s="58"/>
      <c r="Q13" s="58"/>
      <c r="R13" s="58"/>
      <c r="S13" s="58"/>
      <c r="T13" s="58"/>
      <c r="U13" s="58"/>
      <c r="V13" s="58"/>
      <c r="W13" s="58"/>
      <c r="X13" s="58"/>
      <c r="Y13" s="58"/>
      <c r="Z13" s="58"/>
      <c r="AA13" s="58"/>
      <c r="AB13" s="58"/>
      <c r="AC13" s="58"/>
      <c r="AD13" s="58"/>
      <c r="AE13" s="58"/>
      <c r="AF13" s="58"/>
      <c r="AG13" s="58"/>
      <c r="AH13" s="58"/>
      <c r="AI13" s="58"/>
      <c r="AJ13" s="58"/>
      <c r="AK13" s="58"/>
      <c r="AL13" s="58"/>
      <c r="AM13" s="58"/>
      <c r="AN13" s="58"/>
      <c r="AO13" s="58"/>
      <c r="AP13" s="58"/>
      <c r="AQ13" s="58"/>
      <c r="AR13" s="58"/>
      <c r="AS13" s="58"/>
      <c r="AT13" s="34"/>
      <c r="AU13" s="75" t="s">
        <v>103</v>
      </c>
      <c r="AV13" s="76"/>
      <c r="AW13" s="76"/>
      <c r="AX13" s="76"/>
      <c r="AY13" s="76"/>
      <c r="AZ13" s="76"/>
      <c r="BA13" s="76"/>
      <c r="BB13" s="76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 x14ac:dyDescent="0.2">
      <c r="A14" s="32"/>
      <c r="B14" s="74" t="s">
        <v>56</v>
      </c>
      <c r="C14" s="74"/>
      <c r="D14" s="74"/>
      <c r="E14" s="74"/>
      <c r="F14" s="74"/>
      <c r="G14" s="74"/>
      <c r="H14" s="74"/>
      <c r="I14" s="74"/>
      <c r="J14" s="74"/>
      <c r="K14" s="74"/>
      <c r="L14" s="74"/>
      <c r="M14" s="32"/>
      <c r="N14" s="80" t="s">
        <v>62</v>
      </c>
      <c r="O14" s="80"/>
      <c r="P14" s="80"/>
      <c r="Q14" s="80"/>
      <c r="R14" s="80"/>
      <c r="S14" s="80"/>
      <c r="T14" s="80"/>
      <c r="U14" s="80"/>
      <c r="V14" s="80"/>
      <c r="W14" s="80"/>
      <c r="X14" s="80"/>
      <c r="Y14" s="80"/>
      <c r="Z14" s="80"/>
      <c r="AA14" s="80"/>
      <c r="AB14" s="80"/>
      <c r="AC14" s="80"/>
      <c r="AD14" s="80"/>
      <c r="AE14" s="80"/>
      <c r="AF14" s="80"/>
      <c r="AG14" s="80"/>
      <c r="AH14" s="80"/>
      <c r="AI14" s="80"/>
      <c r="AJ14" s="80"/>
      <c r="AK14" s="80"/>
      <c r="AL14" s="80"/>
      <c r="AM14" s="80"/>
      <c r="AN14" s="80"/>
      <c r="AO14" s="80"/>
      <c r="AP14" s="80"/>
      <c r="AQ14" s="80"/>
      <c r="AR14" s="80"/>
      <c r="AS14" s="80"/>
      <c r="AT14" s="32"/>
      <c r="AU14" s="74" t="s">
        <v>55</v>
      </c>
      <c r="AV14" s="74"/>
      <c r="AW14" s="74"/>
      <c r="AX14" s="74"/>
      <c r="AY14" s="74"/>
      <c r="AZ14" s="74"/>
      <c r="BA14" s="74"/>
      <c r="BB14" s="74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 x14ac:dyDescent="0.2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28.5" customHeight="1" x14ac:dyDescent="0.2">
      <c r="A16" s="35" t="s">
        <v>4</v>
      </c>
      <c r="B16" s="75" t="s">
        <v>110</v>
      </c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33"/>
      <c r="N16" s="93" t="s">
        <v>109</v>
      </c>
      <c r="O16" s="58"/>
      <c r="P16" s="58"/>
      <c r="Q16" s="58"/>
      <c r="R16" s="58"/>
      <c r="S16" s="58"/>
      <c r="T16" s="58"/>
      <c r="U16" s="58"/>
      <c r="V16" s="58"/>
      <c r="W16" s="58"/>
      <c r="X16" s="58"/>
      <c r="Y16" s="58"/>
      <c r="Z16" s="58"/>
      <c r="AA16" s="58"/>
      <c r="AB16" s="58"/>
      <c r="AC16" s="58"/>
      <c r="AD16" s="58"/>
      <c r="AE16" s="58"/>
      <c r="AF16" s="58"/>
      <c r="AG16" s="58"/>
      <c r="AH16" s="58"/>
      <c r="AI16" s="58"/>
      <c r="AJ16" s="58"/>
      <c r="AK16" s="58"/>
      <c r="AL16" s="58"/>
      <c r="AM16" s="58"/>
      <c r="AN16" s="58"/>
      <c r="AO16" s="58"/>
      <c r="AP16" s="58"/>
      <c r="AQ16" s="58"/>
      <c r="AR16" s="58"/>
      <c r="AS16" s="58"/>
      <c r="AT16" s="34"/>
      <c r="AU16" s="75" t="s">
        <v>103</v>
      </c>
      <c r="AV16" s="76"/>
      <c r="AW16" s="76"/>
      <c r="AX16" s="76"/>
      <c r="AY16" s="76"/>
      <c r="AZ16" s="76"/>
      <c r="BA16" s="76"/>
      <c r="BB16" s="76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 x14ac:dyDescent="0.2">
      <c r="A17" s="31"/>
      <c r="B17" s="74" t="s">
        <v>56</v>
      </c>
      <c r="C17" s="74"/>
      <c r="D17" s="74"/>
      <c r="E17" s="74"/>
      <c r="F17" s="74"/>
      <c r="G17" s="74"/>
      <c r="H17" s="74"/>
      <c r="I17" s="74"/>
      <c r="J17" s="74"/>
      <c r="K17" s="74"/>
      <c r="L17" s="74"/>
      <c r="M17" s="32"/>
      <c r="N17" s="80" t="s">
        <v>61</v>
      </c>
      <c r="O17" s="80"/>
      <c r="P17" s="80"/>
      <c r="Q17" s="80"/>
      <c r="R17" s="80"/>
      <c r="S17" s="80"/>
      <c r="T17" s="80"/>
      <c r="U17" s="80"/>
      <c r="V17" s="80"/>
      <c r="W17" s="80"/>
      <c r="X17" s="80"/>
      <c r="Y17" s="80"/>
      <c r="Z17" s="80"/>
      <c r="AA17" s="80"/>
      <c r="AB17" s="80"/>
      <c r="AC17" s="80"/>
      <c r="AD17" s="80"/>
      <c r="AE17" s="80"/>
      <c r="AF17" s="80"/>
      <c r="AG17" s="80"/>
      <c r="AH17" s="80"/>
      <c r="AI17" s="80"/>
      <c r="AJ17" s="80"/>
      <c r="AK17" s="80"/>
      <c r="AL17" s="80"/>
      <c r="AM17" s="80"/>
      <c r="AN17" s="80"/>
      <c r="AO17" s="80"/>
      <c r="AP17" s="80"/>
      <c r="AQ17" s="80"/>
      <c r="AR17" s="80"/>
      <c r="AS17" s="80"/>
      <c r="AT17" s="32"/>
      <c r="AU17" s="74" t="s">
        <v>55</v>
      </c>
      <c r="AV17" s="74"/>
      <c r="AW17" s="74"/>
      <c r="AX17" s="74"/>
      <c r="AY17" s="74"/>
      <c r="AZ17" s="74"/>
      <c r="BA17" s="74"/>
      <c r="BB17" s="74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 x14ac:dyDescent="0.2"/>
    <row r="19" spans="1:79" customFormat="1" ht="14.25" customHeight="1" x14ac:dyDescent="0.2">
      <c r="A19" s="24" t="s">
        <v>54</v>
      </c>
      <c r="B19" s="75" t="s">
        <v>107</v>
      </c>
      <c r="C19" s="76"/>
      <c r="D19" s="76"/>
      <c r="E19" s="76"/>
      <c r="F19" s="76"/>
      <c r="G19" s="76"/>
      <c r="H19" s="76"/>
      <c r="I19" s="76"/>
      <c r="J19" s="76"/>
      <c r="K19" s="76"/>
      <c r="L19" s="76"/>
      <c r="N19" s="75" t="s">
        <v>111</v>
      </c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25"/>
      <c r="AA19" s="75" t="s">
        <v>112</v>
      </c>
      <c r="AB19" s="76"/>
      <c r="AC19" s="76"/>
      <c r="AD19" s="76"/>
      <c r="AE19" s="76"/>
      <c r="AF19" s="76"/>
      <c r="AG19" s="76"/>
      <c r="AH19" s="76"/>
      <c r="AI19" s="76"/>
      <c r="AJ19" s="25"/>
      <c r="AK19" s="77" t="s">
        <v>108</v>
      </c>
      <c r="AL19" s="58"/>
      <c r="AM19" s="58"/>
      <c r="AN19" s="58"/>
      <c r="AO19" s="58"/>
      <c r="AP19" s="58"/>
      <c r="AQ19" s="58"/>
      <c r="AR19" s="58"/>
      <c r="AS19" s="58"/>
      <c r="AT19" s="58"/>
      <c r="AU19" s="58"/>
      <c r="AV19" s="58"/>
      <c r="AW19" s="58"/>
      <c r="AX19" s="58"/>
      <c r="AY19" s="58"/>
      <c r="AZ19" s="58"/>
      <c r="BA19" s="58"/>
      <c r="BB19" s="58"/>
      <c r="BC19" s="58"/>
      <c r="BD19" s="25"/>
      <c r="BE19" s="75" t="s">
        <v>104</v>
      </c>
      <c r="BF19" s="76"/>
      <c r="BG19" s="76"/>
      <c r="BH19" s="76"/>
      <c r="BI19" s="76"/>
      <c r="BJ19" s="76"/>
      <c r="BK19" s="76"/>
      <c r="BL19" s="76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 x14ac:dyDescent="0.2">
      <c r="B20" s="74" t="s">
        <v>56</v>
      </c>
      <c r="C20" s="74"/>
      <c r="D20" s="74"/>
      <c r="E20" s="74"/>
      <c r="F20" s="74"/>
      <c r="G20" s="74"/>
      <c r="H20" s="74"/>
      <c r="I20" s="74"/>
      <c r="J20" s="74"/>
      <c r="K20" s="74"/>
      <c r="L20" s="74"/>
      <c r="N20" s="74" t="s">
        <v>57</v>
      </c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27"/>
      <c r="AA20" s="94" t="s">
        <v>58</v>
      </c>
      <c r="AB20" s="94"/>
      <c r="AC20" s="94"/>
      <c r="AD20" s="94"/>
      <c r="AE20" s="94"/>
      <c r="AF20" s="94"/>
      <c r="AG20" s="94"/>
      <c r="AH20" s="94"/>
      <c r="AI20" s="94"/>
      <c r="AJ20" s="27"/>
      <c r="AK20" s="78" t="s">
        <v>59</v>
      </c>
      <c r="AL20" s="78"/>
      <c r="AM20" s="78"/>
      <c r="AN20" s="78"/>
      <c r="AO20" s="78"/>
      <c r="AP20" s="78"/>
      <c r="AQ20" s="78"/>
      <c r="AR20" s="78"/>
      <c r="AS20" s="78"/>
      <c r="AT20" s="78"/>
      <c r="AU20" s="78"/>
      <c r="AV20" s="78"/>
      <c r="AW20" s="78"/>
      <c r="AX20" s="78"/>
      <c r="AY20" s="78"/>
      <c r="AZ20" s="78"/>
      <c r="BA20" s="78"/>
      <c r="BB20" s="78"/>
      <c r="BC20" s="78"/>
      <c r="BD20" s="27"/>
      <c r="BE20" s="74" t="s">
        <v>60</v>
      </c>
      <c r="BF20" s="74"/>
      <c r="BG20" s="74"/>
      <c r="BH20" s="74"/>
      <c r="BI20" s="74"/>
      <c r="BJ20" s="74"/>
      <c r="BK20" s="74"/>
      <c r="BL20" s="74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66" t="s">
        <v>50</v>
      </c>
      <c r="B22" s="66"/>
      <c r="C22" s="66"/>
      <c r="D22" s="66"/>
      <c r="E22" s="66"/>
      <c r="F22" s="66"/>
      <c r="G22" s="66"/>
      <c r="H22" s="66"/>
      <c r="I22" s="66"/>
      <c r="J22" s="66"/>
      <c r="K22" s="66"/>
      <c r="L22" s="66"/>
      <c r="M22" s="66"/>
      <c r="N22" s="66"/>
      <c r="O22" s="66"/>
      <c r="P22" s="66"/>
      <c r="Q22" s="66"/>
      <c r="R22" s="66"/>
      <c r="S22" s="66"/>
      <c r="T22" s="66"/>
      <c r="U22" s="79">
        <f>AS22+I23</f>
        <v>20361362</v>
      </c>
      <c r="V22" s="79"/>
      <c r="W22" s="79"/>
      <c r="X22" s="79"/>
      <c r="Y22" s="79"/>
      <c r="Z22" s="79"/>
      <c r="AA22" s="79"/>
      <c r="AB22" s="79"/>
      <c r="AC22" s="79"/>
      <c r="AD22" s="79"/>
      <c r="AE22" s="85" t="s">
        <v>51</v>
      </c>
      <c r="AF22" s="85"/>
      <c r="AG22" s="85"/>
      <c r="AH22" s="85"/>
      <c r="AI22" s="85"/>
      <c r="AJ22" s="85"/>
      <c r="AK22" s="85"/>
      <c r="AL22" s="85"/>
      <c r="AM22" s="85"/>
      <c r="AN22" s="85"/>
      <c r="AO22" s="85"/>
      <c r="AP22" s="85"/>
      <c r="AQ22" s="85"/>
      <c r="AR22" s="85"/>
      <c r="AS22" s="79">
        <v>0</v>
      </c>
      <c r="AT22" s="79"/>
      <c r="AU22" s="79"/>
      <c r="AV22" s="79"/>
      <c r="AW22" s="79"/>
      <c r="AX22" s="79"/>
      <c r="AY22" s="79"/>
      <c r="AZ22" s="79"/>
      <c r="BA22" s="79"/>
      <c r="BB22" s="79"/>
      <c r="BC22" s="79"/>
      <c r="BD22" s="53" t="s">
        <v>23</v>
      </c>
      <c r="BE22" s="53"/>
      <c r="BF22" s="53"/>
      <c r="BG22" s="53"/>
      <c r="BH22" s="53"/>
      <c r="BI22" s="53"/>
      <c r="BJ22" s="53"/>
      <c r="BK22" s="53"/>
      <c r="BL22" s="53"/>
    </row>
    <row r="23" spans="1:79" ht="24.95" customHeight="1" x14ac:dyDescent="0.2">
      <c r="A23" s="53" t="s">
        <v>22</v>
      </c>
      <c r="B23" s="53"/>
      <c r="C23" s="53"/>
      <c r="D23" s="53"/>
      <c r="E23" s="53"/>
      <c r="F23" s="53"/>
      <c r="G23" s="53"/>
      <c r="H23" s="53"/>
      <c r="I23" s="79">
        <f>AK58</f>
        <v>20361362</v>
      </c>
      <c r="J23" s="79"/>
      <c r="K23" s="79"/>
      <c r="L23" s="79"/>
      <c r="M23" s="79"/>
      <c r="N23" s="79"/>
      <c r="O23" s="79"/>
      <c r="P23" s="79"/>
      <c r="Q23" s="79"/>
      <c r="R23" s="79"/>
      <c r="S23" s="79"/>
      <c r="T23" s="53" t="s">
        <v>24</v>
      </c>
      <c r="U23" s="53"/>
      <c r="V23" s="53"/>
      <c r="W23" s="53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86" t="s">
        <v>37</v>
      </c>
      <c r="B25" s="86"/>
      <c r="C25" s="86"/>
      <c r="D25" s="86"/>
      <c r="E25" s="86"/>
      <c r="F25" s="86"/>
      <c r="G25" s="86"/>
      <c r="H25" s="86"/>
      <c r="I25" s="86"/>
      <c r="J25" s="86"/>
      <c r="K25" s="86"/>
      <c r="L25" s="86"/>
      <c r="M25" s="86"/>
      <c r="N25" s="86"/>
      <c r="O25" s="86"/>
      <c r="P25" s="86"/>
      <c r="Q25" s="86"/>
      <c r="R25" s="86"/>
      <c r="S25" s="86"/>
      <c r="T25" s="86"/>
      <c r="U25" s="86"/>
      <c r="V25" s="86"/>
      <c r="W25" s="86"/>
      <c r="X25" s="86"/>
      <c r="Y25" s="86"/>
      <c r="Z25" s="86"/>
      <c r="AA25" s="86"/>
      <c r="AB25" s="86"/>
      <c r="AC25" s="86"/>
      <c r="AD25" s="86"/>
      <c r="AE25" s="86"/>
      <c r="AF25" s="86"/>
      <c r="AG25" s="86"/>
      <c r="AH25" s="86"/>
      <c r="AI25" s="86"/>
      <c r="AJ25" s="86"/>
      <c r="AK25" s="86"/>
      <c r="AL25" s="86"/>
      <c r="AM25" s="86"/>
      <c r="AN25" s="86"/>
      <c r="AO25" s="86"/>
      <c r="AP25" s="86"/>
      <c r="AQ25" s="86"/>
      <c r="AR25" s="86"/>
      <c r="AS25" s="86"/>
      <c r="AT25" s="86"/>
      <c r="AU25" s="86"/>
      <c r="AV25" s="86"/>
      <c r="AW25" s="86"/>
      <c r="AX25" s="86"/>
      <c r="AY25" s="86"/>
      <c r="AZ25" s="86"/>
      <c r="BA25" s="86"/>
      <c r="BB25" s="86"/>
      <c r="BC25" s="86"/>
      <c r="BD25" s="86"/>
      <c r="BE25" s="86"/>
      <c r="BF25" s="86"/>
      <c r="BG25" s="86"/>
      <c r="BH25" s="86"/>
      <c r="BI25" s="86"/>
      <c r="BJ25" s="86"/>
      <c r="BK25" s="86"/>
      <c r="BL25" s="86"/>
    </row>
    <row r="26" spans="1:79" ht="78.75" customHeight="1" x14ac:dyDescent="0.2">
      <c r="A26" s="67" t="s">
        <v>94</v>
      </c>
      <c r="B26" s="68"/>
      <c r="C26" s="68"/>
      <c r="D26" s="68"/>
      <c r="E26" s="68"/>
      <c r="F26" s="68"/>
      <c r="G26" s="68"/>
      <c r="H26" s="68"/>
      <c r="I26" s="68"/>
      <c r="J26" s="68"/>
      <c r="K26" s="68"/>
      <c r="L26" s="68"/>
      <c r="M26" s="68"/>
      <c r="N26" s="68"/>
      <c r="O26" s="68"/>
      <c r="P26" s="68"/>
      <c r="Q26" s="68"/>
      <c r="R26" s="68"/>
      <c r="S26" s="68"/>
      <c r="T26" s="68"/>
      <c r="U26" s="68"/>
      <c r="V26" s="68"/>
      <c r="W26" s="68"/>
      <c r="X26" s="68"/>
      <c r="Y26" s="68"/>
      <c r="Z26" s="68"/>
      <c r="AA26" s="68"/>
      <c r="AB26" s="68"/>
      <c r="AC26" s="68"/>
      <c r="AD26" s="68"/>
      <c r="AE26" s="68"/>
      <c r="AF26" s="68"/>
      <c r="AG26" s="68"/>
      <c r="AH26" s="68"/>
      <c r="AI26" s="68"/>
      <c r="AJ26" s="68"/>
      <c r="AK26" s="68"/>
      <c r="AL26" s="68"/>
      <c r="AM26" s="68"/>
      <c r="AN26" s="68"/>
      <c r="AO26" s="68"/>
      <c r="AP26" s="68"/>
      <c r="AQ26" s="68"/>
      <c r="AR26" s="68"/>
      <c r="AS26" s="68"/>
      <c r="AT26" s="68"/>
      <c r="AU26" s="68"/>
      <c r="AV26" s="68"/>
      <c r="AW26" s="68"/>
      <c r="AX26" s="68"/>
      <c r="AY26" s="68"/>
      <c r="AZ26" s="68"/>
      <c r="BA26" s="68"/>
      <c r="BB26" s="68"/>
      <c r="BC26" s="68"/>
      <c r="BD26" s="68"/>
      <c r="BE26" s="68"/>
      <c r="BF26" s="68"/>
      <c r="BG26" s="68"/>
      <c r="BH26" s="68"/>
      <c r="BI26" s="68"/>
      <c r="BJ26" s="68"/>
      <c r="BK26" s="68"/>
      <c r="BL26" s="68"/>
    </row>
    <row r="27" spans="1:79" ht="18" customHeight="1" x14ac:dyDescent="0.2">
      <c r="A27" s="67" t="s">
        <v>113</v>
      </c>
      <c r="B27" s="68"/>
      <c r="C27" s="68"/>
      <c r="D27" s="68"/>
      <c r="E27" s="68"/>
      <c r="F27" s="68"/>
      <c r="G27" s="68"/>
      <c r="H27" s="68"/>
      <c r="I27" s="68"/>
      <c r="J27" s="68"/>
      <c r="K27" s="68"/>
      <c r="L27" s="68"/>
      <c r="M27" s="68"/>
      <c r="N27" s="68"/>
      <c r="O27" s="68"/>
      <c r="P27" s="68"/>
      <c r="Q27" s="68"/>
      <c r="R27" s="68"/>
      <c r="S27" s="68"/>
      <c r="T27" s="68"/>
      <c r="U27" s="68"/>
      <c r="V27" s="68"/>
      <c r="W27" s="68"/>
      <c r="X27" s="68"/>
      <c r="Y27" s="68"/>
      <c r="Z27" s="68"/>
      <c r="AA27" s="68"/>
      <c r="AB27" s="68"/>
      <c r="AC27" s="68"/>
      <c r="AD27" s="68"/>
      <c r="AE27" s="68"/>
      <c r="AF27" s="68"/>
      <c r="AG27" s="68"/>
      <c r="AH27" s="68"/>
      <c r="AI27" s="68"/>
      <c r="AJ27" s="68"/>
      <c r="AK27" s="68"/>
      <c r="AL27" s="68"/>
      <c r="AM27" s="68"/>
      <c r="AN27" s="68"/>
      <c r="AO27" s="68"/>
      <c r="AP27" s="68"/>
      <c r="AQ27" s="68"/>
      <c r="AR27" s="68"/>
      <c r="AS27" s="68"/>
      <c r="AT27" s="68"/>
      <c r="AU27" s="68"/>
      <c r="AV27" s="68"/>
      <c r="AW27" s="68"/>
      <c r="AX27" s="68"/>
      <c r="AY27" s="68"/>
      <c r="AZ27" s="68"/>
      <c r="BA27" s="68"/>
      <c r="BB27" s="68"/>
      <c r="BC27" s="68"/>
      <c r="BD27" s="68"/>
      <c r="BE27" s="68"/>
      <c r="BF27" s="68"/>
      <c r="BG27" s="68"/>
      <c r="BH27" s="68"/>
      <c r="BI27" s="68"/>
      <c r="BJ27" s="68"/>
      <c r="BK27" s="68"/>
      <c r="BL27" s="68"/>
    </row>
    <row r="28" spans="1:79" ht="18" customHeight="1" x14ac:dyDescent="0.2">
      <c r="A28" s="67" t="s">
        <v>114</v>
      </c>
      <c r="B28" s="68"/>
      <c r="C28" s="68"/>
      <c r="D28" s="68"/>
      <c r="E28" s="68"/>
      <c r="F28" s="68"/>
      <c r="G28" s="68"/>
      <c r="H28" s="68"/>
      <c r="I28" s="68"/>
      <c r="J28" s="68"/>
      <c r="K28" s="68"/>
      <c r="L28" s="68"/>
      <c r="M28" s="68"/>
      <c r="N28" s="68"/>
      <c r="O28" s="68"/>
      <c r="P28" s="68"/>
      <c r="Q28" s="68"/>
      <c r="R28" s="68"/>
      <c r="S28" s="68"/>
      <c r="T28" s="68"/>
      <c r="U28" s="68"/>
      <c r="V28" s="68"/>
      <c r="W28" s="68"/>
      <c r="X28" s="68"/>
      <c r="Y28" s="68"/>
      <c r="Z28" s="68"/>
      <c r="AA28" s="68"/>
      <c r="AB28" s="68"/>
      <c r="AC28" s="68"/>
      <c r="AD28" s="68"/>
      <c r="AE28" s="68"/>
      <c r="AF28" s="68"/>
      <c r="AG28" s="68"/>
      <c r="AH28" s="68"/>
      <c r="AI28" s="68"/>
      <c r="AJ28" s="68"/>
      <c r="AK28" s="68"/>
      <c r="AL28" s="68"/>
      <c r="AM28" s="68"/>
      <c r="AN28" s="68"/>
      <c r="AO28" s="68"/>
      <c r="AP28" s="68"/>
      <c r="AQ28" s="68"/>
      <c r="AR28" s="68"/>
      <c r="AS28" s="68"/>
      <c r="AT28" s="68"/>
      <c r="AU28" s="68"/>
      <c r="AV28" s="68"/>
      <c r="AW28" s="68"/>
      <c r="AX28" s="68"/>
      <c r="AY28" s="68"/>
      <c r="AZ28" s="68"/>
      <c r="BA28" s="68"/>
      <c r="BB28" s="68"/>
      <c r="BC28" s="68"/>
      <c r="BD28" s="68"/>
      <c r="BE28" s="68"/>
      <c r="BF28" s="68"/>
      <c r="BG28" s="68"/>
      <c r="BH28" s="68"/>
      <c r="BI28" s="68"/>
      <c r="BJ28" s="68"/>
      <c r="BK28" s="68"/>
      <c r="BL28" s="68"/>
    </row>
    <row r="29" spans="1:79" ht="18" customHeight="1" x14ac:dyDescent="0.2">
      <c r="A29" s="67" t="s">
        <v>116</v>
      </c>
      <c r="B29" s="68"/>
      <c r="C29" s="68"/>
      <c r="D29" s="68"/>
      <c r="E29" s="68"/>
      <c r="F29" s="68"/>
      <c r="G29" s="68"/>
      <c r="H29" s="68"/>
      <c r="I29" s="68"/>
      <c r="J29" s="68"/>
      <c r="K29" s="68"/>
      <c r="L29" s="68"/>
      <c r="M29" s="68"/>
      <c r="N29" s="68"/>
      <c r="O29" s="68"/>
      <c r="P29" s="68"/>
      <c r="Q29" s="68"/>
      <c r="R29" s="68"/>
      <c r="S29" s="68"/>
      <c r="T29" s="68"/>
      <c r="U29" s="68"/>
      <c r="V29" s="68"/>
      <c r="W29" s="68"/>
      <c r="X29" s="68"/>
      <c r="Y29" s="68"/>
      <c r="Z29" s="68"/>
      <c r="AA29" s="68"/>
      <c r="AB29" s="68"/>
      <c r="AC29" s="68"/>
      <c r="AD29" s="68"/>
      <c r="AE29" s="68"/>
      <c r="AF29" s="68"/>
      <c r="AG29" s="68"/>
      <c r="AH29" s="68"/>
      <c r="AI29" s="68"/>
      <c r="AJ29" s="68"/>
      <c r="AK29" s="68"/>
      <c r="AL29" s="68"/>
      <c r="AM29" s="68"/>
      <c r="AN29" s="68"/>
      <c r="AO29" s="68"/>
      <c r="AP29" s="68"/>
      <c r="AQ29" s="68"/>
      <c r="AR29" s="68"/>
      <c r="AS29" s="68"/>
      <c r="AT29" s="68"/>
      <c r="AU29" s="68"/>
      <c r="AV29" s="68"/>
      <c r="AW29" s="68"/>
      <c r="AX29" s="68"/>
      <c r="AY29" s="68"/>
      <c r="AZ29" s="68"/>
      <c r="BA29" s="68"/>
      <c r="BB29" s="68"/>
      <c r="BC29" s="68"/>
      <c r="BD29" s="68"/>
      <c r="BE29" s="68"/>
      <c r="BF29" s="68"/>
      <c r="BG29" s="68"/>
      <c r="BH29" s="68"/>
      <c r="BI29" s="68"/>
      <c r="BJ29" s="68"/>
      <c r="BK29" s="68"/>
      <c r="BL29" s="68"/>
    </row>
    <row r="30" spans="1:79" ht="18" customHeight="1" x14ac:dyDescent="0.2">
      <c r="A30" s="67" t="s">
        <v>117</v>
      </c>
      <c r="B30" s="68"/>
      <c r="C30" s="68"/>
      <c r="D30" s="68"/>
      <c r="E30" s="68"/>
      <c r="F30" s="68"/>
      <c r="G30" s="68"/>
      <c r="H30" s="68"/>
      <c r="I30" s="68"/>
      <c r="J30" s="68"/>
      <c r="K30" s="68"/>
      <c r="L30" s="68"/>
      <c r="M30" s="68"/>
      <c r="N30" s="68"/>
      <c r="O30" s="68"/>
      <c r="P30" s="68"/>
      <c r="Q30" s="68"/>
      <c r="R30" s="68"/>
      <c r="S30" s="68"/>
      <c r="T30" s="68"/>
      <c r="U30" s="68"/>
      <c r="V30" s="68"/>
      <c r="W30" s="68"/>
      <c r="X30" s="68"/>
      <c r="Y30" s="68"/>
      <c r="Z30" s="68"/>
      <c r="AA30" s="68"/>
      <c r="AB30" s="68"/>
      <c r="AC30" s="68"/>
      <c r="AD30" s="68"/>
      <c r="AE30" s="68"/>
      <c r="AF30" s="68"/>
      <c r="AG30" s="68"/>
      <c r="AH30" s="68"/>
      <c r="AI30" s="68"/>
      <c r="AJ30" s="68"/>
      <c r="AK30" s="68"/>
      <c r="AL30" s="68"/>
      <c r="AM30" s="68"/>
      <c r="AN30" s="68"/>
      <c r="AO30" s="68"/>
      <c r="AP30" s="68"/>
      <c r="AQ30" s="68"/>
      <c r="AR30" s="68"/>
      <c r="AS30" s="68"/>
      <c r="AT30" s="68"/>
      <c r="AU30" s="68"/>
      <c r="AV30" s="68"/>
      <c r="AW30" s="68"/>
      <c r="AX30" s="68"/>
      <c r="AY30" s="68"/>
      <c r="AZ30" s="68"/>
      <c r="BA30" s="68"/>
      <c r="BB30" s="68"/>
      <c r="BC30" s="68"/>
      <c r="BD30" s="68"/>
      <c r="BE30" s="68"/>
      <c r="BF30" s="68"/>
      <c r="BG30" s="68"/>
      <c r="BH30" s="68"/>
      <c r="BI30" s="68"/>
      <c r="BJ30" s="68"/>
      <c r="BK30" s="68"/>
      <c r="BL30" s="68"/>
    </row>
    <row r="31" spans="1:79" ht="12.75" customHeight="1" x14ac:dyDescent="0.2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14"/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  <c r="BL31" s="14"/>
    </row>
    <row r="32" spans="1:79" ht="15.75" customHeight="1" x14ac:dyDescent="0.2">
      <c r="A32" s="53" t="s">
        <v>36</v>
      </c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53"/>
      <c r="P32" s="53"/>
      <c r="Q32" s="53"/>
      <c r="R32" s="53"/>
      <c r="S32" s="53"/>
      <c r="T32" s="53"/>
      <c r="U32" s="53"/>
      <c r="V32" s="53"/>
      <c r="W32" s="53"/>
      <c r="X32" s="53"/>
      <c r="Y32" s="53"/>
      <c r="Z32" s="53"/>
      <c r="AA32" s="53"/>
      <c r="AB32" s="53"/>
      <c r="AC32" s="53"/>
      <c r="AD32" s="53"/>
      <c r="AE32" s="53"/>
      <c r="AF32" s="53"/>
      <c r="AG32" s="53"/>
      <c r="AH32" s="53"/>
      <c r="AI32" s="53"/>
      <c r="AJ32" s="53"/>
      <c r="AK32" s="53"/>
      <c r="AL32" s="53"/>
      <c r="AM32" s="53"/>
      <c r="AN32" s="53"/>
      <c r="AO32" s="53"/>
      <c r="AP32" s="53"/>
      <c r="AQ32" s="53"/>
      <c r="AR32" s="53"/>
      <c r="AS32" s="53"/>
      <c r="AT32" s="53"/>
      <c r="AU32" s="53"/>
      <c r="AV32" s="53"/>
      <c r="AW32" s="53"/>
      <c r="AX32" s="53"/>
      <c r="AY32" s="53"/>
      <c r="AZ32" s="53"/>
      <c r="BA32" s="53"/>
      <c r="BB32" s="53"/>
      <c r="BC32" s="53"/>
      <c r="BD32" s="53"/>
      <c r="BE32" s="53"/>
      <c r="BF32" s="53"/>
      <c r="BG32" s="53"/>
      <c r="BH32" s="53"/>
      <c r="BI32" s="53"/>
      <c r="BJ32" s="53"/>
      <c r="BK32" s="53"/>
      <c r="BL32" s="53"/>
    </row>
    <row r="33" spans="1:79" ht="13.5" customHeight="1" x14ac:dyDescent="0.2">
      <c r="A33" s="59" t="s">
        <v>28</v>
      </c>
      <c r="B33" s="59"/>
      <c r="C33" s="59"/>
      <c r="D33" s="59"/>
      <c r="E33" s="59"/>
      <c r="F33" s="59"/>
      <c r="G33" s="60" t="s">
        <v>40</v>
      </c>
      <c r="H33" s="61"/>
      <c r="I33" s="61"/>
      <c r="J33" s="61"/>
      <c r="K33" s="61"/>
      <c r="L33" s="61"/>
      <c r="M33" s="61"/>
      <c r="N33" s="61"/>
      <c r="O33" s="61"/>
      <c r="P33" s="61"/>
      <c r="Q33" s="61"/>
      <c r="R33" s="61"/>
      <c r="S33" s="61"/>
      <c r="T33" s="61"/>
      <c r="U33" s="61"/>
      <c r="V33" s="61"/>
      <c r="W33" s="61"/>
      <c r="X33" s="61"/>
      <c r="Y33" s="61"/>
      <c r="Z33" s="61"/>
      <c r="AA33" s="61"/>
      <c r="AB33" s="61"/>
      <c r="AC33" s="61"/>
      <c r="AD33" s="61"/>
      <c r="AE33" s="61"/>
      <c r="AF33" s="61"/>
      <c r="AG33" s="61"/>
      <c r="AH33" s="61"/>
      <c r="AI33" s="61"/>
      <c r="AJ33" s="61"/>
      <c r="AK33" s="61"/>
      <c r="AL33" s="61"/>
      <c r="AM33" s="61"/>
      <c r="AN33" s="61"/>
      <c r="AO33" s="61"/>
      <c r="AP33" s="61"/>
      <c r="AQ33" s="61"/>
      <c r="AR33" s="61"/>
      <c r="AS33" s="61"/>
      <c r="AT33" s="61"/>
      <c r="AU33" s="61"/>
      <c r="AV33" s="61"/>
      <c r="AW33" s="61"/>
      <c r="AX33" s="61"/>
      <c r="AY33" s="61"/>
      <c r="AZ33" s="61"/>
      <c r="BA33" s="61"/>
      <c r="BB33" s="61"/>
      <c r="BC33" s="61"/>
      <c r="BD33" s="61"/>
      <c r="BE33" s="61"/>
      <c r="BF33" s="61"/>
      <c r="BG33" s="61"/>
      <c r="BH33" s="61"/>
      <c r="BI33" s="61"/>
      <c r="BJ33" s="61"/>
      <c r="BK33" s="61"/>
      <c r="BL33" s="62"/>
    </row>
    <row r="34" spans="1:79" ht="15.75" hidden="1" x14ac:dyDescent="0.2">
      <c r="A34" s="51">
        <v>1</v>
      </c>
      <c r="B34" s="51"/>
      <c r="C34" s="51"/>
      <c r="D34" s="51"/>
      <c r="E34" s="51"/>
      <c r="F34" s="51"/>
      <c r="G34" s="60">
        <v>2</v>
      </c>
      <c r="H34" s="61"/>
      <c r="I34" s="61"/>
      <c r="J34" s="61"/>
      <c r="K34" s="61"/>
      <c r="L34" s="61"/>
      <c r="M34" s="61"/>
      <c r="N34" s="61"/>
      <c r="O34" s="61"/>
      <c r="P34" s="61"/>
      <c r="Q34" s="61"/>
      <c r="R34" s="61"/>
      <c r="S34" s="61"/>
      <c r="T34" s="61"/>
      <c r="U34" s="61"/>
      <c r="V34" s="61"/>
      <c r="W34" s="61"/>
      <c r="X34" s="61"/>
      <c r="Y34" s="61"/>
      <c r="Z34" s="61"/>
      <c r="AA34" s="61"/>
      <c r="AB34" s="61"/>
      <c r="AC34" s="61"/>
      <c r="AD34" s="61"/>
      <c r="AE34" s="61"/>
      <c r="AF34" s="61"/>
      <c r="AG34" s="61"/>
      <c r="AH34" s="61"/>
      <c r="AI34" s="61"/>
      <c r="AJ34" s="61"/>
      <c r="AK34" s="61"/>
      <c r="AL34" s="61"/>
      <c r="AM34" s="61"/>
      <c r="AN34" s="61"/>
      <c r="AO34" s="61"/>
      <c r="AP34" s="61"/>
      <c r="AQ34" s="61"/>
      <c r="AR34" s="61"/>
      <c r="AS34" s="61"/>
      <c r="AT34" s="61"/>
      <c r="AU34" s="61"/>
      <c r="AV34" s="61"/>
      <c r="AW34" s="61"/>
      <c r="AX34" s="61"/>
      <c r="AY34" s="61"/>
      <c r="AZ34" s="61"/>
      <c r="BA34" s="61"/>
      <c r="BB34" s="61"/>
      <c r="BC34" s="61"/>
      <c r="BD34" s="61"/>
      <c r="BE34" s="61"/>
      <c r="BF34" s="61"/>
      <c r="BG34" s="61"/>
      <c r="BH34" s="61"/>
      <c r="BI34" s="61"/>
      <c r="BJ34" s="61"/>
      <c r="BK34" s="61"/>
      <c r="BL34" s="62"/>
    </row>
    <row r="35" spans="1:79" ht="10.5" hidden="1" customHeight="1" x14ac:dyDescent="0.2">
      <c r="A35" s="40" t="s">
        <v>33</v>
      </c>
      <c r="B35" s="40"/>
      <c r="C35" s="40"/>
      <c r="D35" s="40"/>
      <c r="E35" s="40"/>
      <c r="F35" s="40"/>
      <c r="G35" s="69" t="s">
        <v>7</v>
      </c>
      <c r="H35" s="70"/>
      <c r="I35" s="70"/>
      <c r="J35" s="70"/>
      <c r="K35" s="70"/>
      <c r="L35" s="70"/>
      <c r="M35" s="70"/>
      <c r="N35" s="70"/>
      <c r="O35" s="70"/>
      <c r="P35" s="70"/>
      <c r="Q35" s="70"/>
      <c r="R35" s="70"/>
      <c r="S35" s="70"/>
      <c r="T35" s="70"/>
      <c r="U35" s="70"/>
      <c r="V35" s="70"/>
      <c r="W35" s="70"/>
      <c r="X35" s="70"/>
      <c r="Y35" s="70"/>
      <c r="Z35" s="70"/>
      <c r="AA35" s="70"/>
      <c r="AB35" s="70"/>
      <c r="AC35" s="70"/>
      <c r="AD35" s="70"/>
      <c r="AE35" s="70"/>
      <c r="AF35" s="70"/>
      <c r="AG35" s="70"/>
      <c r="AH35" s="70"/>
      <c r="AI35" s="70"/>
      <c r="AJ35" s="70"/>
      <c r="AK35" s="70"/>
      <c r="AL35" s="70"/>
      <c r="AM35" s="70"/>
      <c r="AN35" s="70"/>
      <c r="AO35" s="70"/>
      <c r="AP35" s="70"/>
      <c r="AQ35" s="70"/>
      <c r="AR35" s="70"/>
      <c r="AS35" s="70"/>
      <c r="AT35" s="70"/>
      <c r="AU35" s="70"/>
      <c r="AV35" s="70"/>
      <c r="AW35" s="70"/>
      <c r="AX35" s="70"/>
      <c r="AY35" s="70"/>
      <c r="AZ35" s="70"/>
      <c r="BA35" s="70"/>
      <c r="BB35" s="70"/>
      <c r="BC35" s="70"/>
      <c r="BD35" s="70"/>
      <c r="BE35" s="70"/>
      <c r="BF35" s="70"/>
      <c r="BG35" s="70"/>
      <c r="BH35" s="70"/>
      <c r="BI35" s="70"/>
      <c r="BJ35" s="70"/>
      <c r="BK35" s="70"/>
      <c r="BL35" s="71"/>
      <c r="CA35" s="1" t="s">
        <v>49</v>
      </c>
    </row>
    <row r="36" spans="1:79" ht="12.75" customHeight="1" x14ac:dyDescent="0.2">
      <c r="A36" s="40">
        <v>1</v>
      </c>
      <c r="B36" s="40"/>
      <c r="C36" s="40"/>
      <c r="D36" s="40"/>
      <c r="E36" s="40"/>
      <c r="F36" s="40"/>
      <c r="G36" s="63" t="s">
        <v>64</v>
      </c>
      <c r="H36" s="64"/>
      <c r="I36" s="64"/>
      <c r="J36" s="64"/>
      <c r="K36" s="64"/>
      <c r="L36" s="64"/>
      <c r="M36" s="64"/>
      <c r="N36" s="64"/>
      <c r="O36" s="64"/>
      <c r="P36" s="64"/>
      <c r="Q36" s="64"/>
      <c r="R36" s="64"/>
      <c r="S36" s="64"/>
      <c r="T36" s="64"/>
      <c r="U36" s="64"/>
      <c r="V36" s="64"/>
      <c r="W36" s="64"/>
      <c r="X36" s="64"/>
      <c r="Y36" s="64"/>
      <c r="Z36" s="64"/>
      <c r="AA36" s="64"/>
      <c r="AB36" s="64"/>
      <c r="AC36" s="64"/>
      <c r="AD36" s="64"/>
      <c r="AE36" s="64"/>
      <c r="AF36" s="64"/>
      <c r="AG36" s="64"/>
      <c r="AH36" s="64"/>
      <c r="AI36" s="64"/>
      <c r="AJ36" s="64"/>
      <c r="AK36" s="64"/>
      <c r="AL36" s="64"/>
      <c r="AM36" s="64"/>
      <c r="AN36" s="64"/>
      <c r="AO36" s="64"/>
      <c r="AP36" s="64"/>
      <c r="AQ36" s="64"/>
      <c r="AR36" s="64"/>
      <c r="AS36" s="64"/>
      <c r="AT36" s="64"/>
      <c r="AU36" s="64"/>
      <c r="AV36" s="64"/>
      <c r="AW36" s="64"/>
      <c r="AX36" s="64"/>
      <c r="AY36" s="64"/>
      <c r="AZ36" s="64"/>
      <c r="BA36" s="64"/>
      <c r="BB36" s="64"/>
      <c r="BC36" s="64"/>
      <c r="BD36" s="64"/>
      <c r="BE36" s="64"/>
      <c r="BF36" s="64"/>
      <c r="BG36" s="64"/>
      <c r="BH36" s="64"/>
      <c r="BI36" s="64"/>
      <c r="BJ36" s="64"/>
      <c r="BK36" s="64"/>
      <c r="BL36" s="65"/>
      <c r="CA36" s="1" t="s">
        <v>48</v>
      </c>
    </row>
    <row r="37" spans="1:79" ht="12.75" customHeight="1" x14ac:dyDescent="0.2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  <c r="BL37" s="14"/>
    </row>
    <row r="38" spans="1:79" ht="15.95" customHeight="1" x14ac:dyDescent="0.2">
      <c r="A38" s="53" t="s">
        <v>38</v>
      </c>
      <c r="B38" s="53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53"/>
      <c r="W38" s="53"/>
      <c r="X38" s="53"/>
      <c r="Y38" s="53"/>
      <c r="Z38" s="53"/>
      <c r="AA38" s="53"/>
      <c r="AB38" s="53"/>
      <c r="AC38" s="53"/>
      <c r="AD38" s="53"/>
      <c r="AE38" s="53"/>
      <c r="AF38" s="53"/>
      <c r="AG38" s="53"/>
      <c r="AH38" s="53"/>
      <c r="AI38" s="53"/>
      <c r="AJ38" s="53"/>
      <c r="AK38" s="53"/>
      <c r="AL38" s="53"/>
      <c r="AM38" s="53"/>
      <c r="AN38" s="53"/>
      <c r="AO38" s="53"/>
      <c r="AP38" s="53"/>
      <c r="AQ38" s="53"/>
      <c r="AR38" s="53"/>
      <c r="AS38" s="53"/>
      <c r="AT38" s="53"/>
      <c r="AU38" s="53"/>
      <c r="AV38" s="53"/>
      <c r="AW38" s="53"/>
      <c r="AX38" s="53"/>
      <c r="AY38" s="53"/>
      <c r="AZ38" s="53"/>
      <c r="BA38" s="53"/>
      <c r="BB38" s="53"/>
      <c r="BC38" s="53"/>
      <c r="BD38" s="53"/>
      <c r="BE38" s="53"/>
      <c r="BF38" s="53"/>
      <c r="BG38" s="53"/>
      <c r="BH38" s="53"/>
      <c r="BI38" s="53"/>
      <c r="BJ38" s="53"/>
      <c r="BK38" s="53"/>
      <c r="BL38" s="53"/>
    </row>
    <row r="39" spans="1:79" ht="15.95" customHeight="1" x14ac:dyDescent="0.2">
      <c r="A39" s="57" t="s">
        <v>95</v>
      </c>
      <c r="B39" s="58"/>
      <c r="C39" s="58"/>
      <c r="D39" s="58"/>
      <c r="E39" s="58"/>
      <c r="F39" s="58"/>
      <c r="G39" s="58"/>
      <c r="H39" s="58"/>
      <c r="I39" s="58"/>
      <c r="J39" s="58"/>
      <c r="K39" s="58"/>
      <c r="L39" s="58"/>
      <c r="M39" s="58"/>
      <c r="N39" s="58"/>
      <c r="O39" s="58"/>
      <c r="P39" s="58"/>
      <c r="Q39" s="58"/>
      <c r="R39" s="58"/>
      <c r="S39" s="58"/>
      <c r="T39" s="58"/>
      <c r="U39" s="58"/>
      <c r="V39" s="58"/>
      <c r="W39" s="58"/>
      <c r="X39" s="58"/>
      <c r="Y39" s="58"/>
      <c r="Z39" s="58"/>
      <c r="AA39" s="58"/>
      <c r="AB39" s="58"/>
      <c r="AC39" s="58"/>
      <c r="AD39" s="58"/>
      <c r="AE39" s="58"/>
      <c r="AF39" s="58"/>
      <c r="AG39" s="58"/>
      <c r="AH39" s="58"/>
      <c r="AI39" s="58"/>
      <c r="AJ39" s="58"/>
      <c r="AK39" s="58"/>
      <c r="AL39" s="58"/>
      <c r="AM39" s="58"/>
      <c r="AN39" s="58"/>
      <c r="AO39" s="58"/>
      <c r="AP39" s="58"/>
      <c r="AQ39" s="58"/>
      <c r="AR39" s="58"/>
      <c r="AS39" s="58"/>
      <c r="AT39" s="58"/>
      <c r="AU39" s="58"/>
      <c r="AV39" s="58"/>
      <c r="AW39" s="58"/>
      <c r="AX39" s="58"/>
      <c r="AY39" s="58"/>
      <c r="AZ39" s="58"/>
      <c r="BA39" s="58"/>
      <c r="BB39" s="58"/>
      <c r="BC39" s="58"/>
      <c r="BD39" s="58"/>
      <c r="BE39" s="58"/>
      <c r="BF39" s="58"/>
      <c r="BG39" s="58"/>
      <c r="BH39" s="58"/>
      <c r="BI39" s="58"/>
      <c r="BJ39" s="58"/>
      <c r="BK39" s="58"/>
      <c r="BL39" s="58"/>
    </row>
    <row r="40" spans="1:79" ht="12.75" customHeight="1" x14ac:dyDescent="0.2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N40" s="13"/>
      <c r="AO40" s="13"/>
      <c r="AP40" s="13"/>
      <c r="AQ40" s="13"/>
      <c r="AR40" s="13"/>
      <c r="AS40" s="13"/>
      <c r="AT40" s="13"/>
      <c r="AU40" s="13"/>
      <c r="AV40" s="13"/>
      <c r="AW40" s="13"/>
      <c r="AX40" s="13"/>
      <c r="AY40" s="13"/>
      <c r="AZ40" s="13"/>
      <c r="BA40" s="13"/>
      <c r="BB40" s="13"/>
      <c r="BC40" s="13"/>
      <c r="BD40" s="13"/>
      <c r="BE40" s="13"/>
      <c r="BF40" s="13"/>
      <c r="BG40" s="13"/>
      <c r="BH40" s="13"/>
      <c r="BI40" s="13"/>
      <c r="BJ40" s="13"/>
      <c r="BK40" s="13"/>
      <c r="BL40" s="13"/>
    </row>
    <row r="41" spans="1:79" ht="15.75" customHeight="1" x14ac:dyDescent="0.2">
      <c r="A41" s="53" t="s">
        <v>39</v>
      </c>
      <c r="B41" s="53"/>
      <c r="C41" s="53"/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53"/>
      <c r="T41" s="53"/>
      <c r="U41" s="53"/>
      <c r="V41" s="53"/>
      <c r="W41" s="53"/>
      <c r="X41" s="53"/>
      <c r="Y41" s="53"/>
      <c r="Z41" s="53"/>
      <c r="AA41" s="53"/>
      <c r="AB41" s="53"/>
      <c r="AC41" s="53"/>
      <c r="AD41" s="53"/>
      <c r="AE41" s="53"/>
      <c r="AF41" s="53"/>
      <c r="AG41" s="53"/>
      <c r="AH41" s="53"/>
      <c r="AI41" s="53"/>
      <c r="AJ41" s="53"/>
      <c r="AK41" s="53"/>
      <c r="AL41" s="53"/>
      <c r="AM41" s="53"/>
      <c r="AN41" s="53"/>
      <c r="AO41" s="53"/>
      <c r="AP41" s="53"/>
      <c r="AQ41" s="53"/>
      <c r="AR41" s="53"/>
      <c r="AS41" s="53"/>
      <c r="AT41" s="53"/>
      <c r="AU41" s="53"/>
      <c r="AV41" s="53"/>
      <c r="AW41" s="53"/>
      <c r="AX41" s="53"/>
      <c r="AY41" s="53"/>
      <c r="AZ41" s="53"/>
      <c r="BA41" s="53"/>
      <c r="BB41" s="53"/>
      <c r="BC41" s="53"/>
      <c r="BD41" s="53"/>
      <c r="BE41" s="53"/>
      <c r="BF41" s="53"/>
      <c r="BG41" s="53"/>
      <c r="BH41" s="53"/>
      <c r="BI41" s="53"/>
      <c r="BJ41" s="53"/>
      <c r="BK41" s="53"/>
      <c r="BL41" s="53"/>
    </row>
    <row r="42" spans="1:79" ht="15" x14ac:dyDescent="0.2">
      <c r="A42" s="59" t="s">
        <v>28</v>
      </c>
      <c r="B42" s="59"/>
      <c r="C42" s="59"/>
      <c r="D42" s="59"/>
      <c r="E42" s="59"/>
      <c r="F42" s="59"/>
      <c r="G42" s="60" t="s">
        <v>25</v>
      </c>
      <c r="H42" s="61"/>
      <c r="I42" s="61"/>
      <c r="J42" s="61"/>
      <c r="K42" s="61"/>
      <c r="L42" s="61"/>
      <c r="M42" s="61"/>
      <c r="N42" s="61"/>
      <c r="O42" s="61"/>
      <c r="P42" s="61"/>
      <c r="Q42" s="61"/>
      <c r="R42" s="61"/>
      <c r="S42" s="61"/>
      <c r="T42" s="61"/>
      <c r="U42" s="61"/>
      <c r="V42" s="61"/>
      <c r="W42" s="61"/>
      <c r="X42" s="61"/>
      <c r="Y42" s="61"/>
      <c r="Z42" s="61"/>
      <c r="AA42" s="61"/>
      <c r="AB42" s="61"/>
      <c r="AC42" s="61"/>
      <c r="AD42" s="61"/>
      <c r="AE42" s="61"/>
      <c r="AF42" s="61"/>
      <c r="AG42" s="61"/>
      <c r="AH42" s="61"/>
      <c r="AI42" s="61"/>
      <c r="AJ42" s="61"/>
      <c r="AK42" s="61"/>
      <c r="AL42" s="61"/>
      <c r="AM42" s="61"/>
      <c r="AN42" s="61"/>
      <c r="AO42" s="61"/>
      <c r="AP42" s="61"/>
      <c r="AQ42" s="61"/>
      <c r="AR42" s="61"/>
      <c r="AS42" s="61"/>
      <c r="AT42" s="61"/>
      <c r="AU42" s="61"/>
      <c r="AV42" s="61"/>
      <c r="AW42" s="61"/>
      <c r="AX42" s="61"/>
      <c r="AY42" s="61"/>
      <c r="AZ42" s="61"/>
      <c r="BA42" s="61"/>
      <c r="BB42" s="61"/>
      <c r="BC42" s="61"/>
      <c r="BD42" s="61"/>
      <c r="BE42" s="61"/>
      <c r="BF42" s="61"/>
      <c r="BG42" s="61"/>
      <c r="BH42" s="61"/>
      <c r="BI42" s="61"/>
      <c r="BJ42" s="61"/>
      <c r="BK42" s="61"/>
      <c r="BL42" s="62"/>
    </row>
    <row r="43" spans="1:79" ht="15.75" hidden="1" x14ac:dyDescent="0.2">
      <c r="A43" s="51">
        <v>1</v>
      </c>
      <c r="B43" s="51"/>
      <c r="C43" s="51"/>
      <c r="D43" s="51"/>
      <c r="E43" s="51"/>
      <c r="F43" s="51"/>
      <c r="G43" s="60">
        <v>2</v>
      </c>
      <c r="H43" s="61"/>
      <c r="I43" s="61"/>
      <c r="J43" s="61"/>
      <c r="K43" s="61"/>
      <c r="L43" s="61"/>
      <c r="M43" s="61"/>
      <c r="N43" s="61"/>
      <c r="O43" s="61"/>
      <c r="P43" s="61"/>
      <c r="Q43" s="61"/>
      <c r="R43" s="61"/>
      <c r="S43" s="61"/>
      <c r="T43" s="61"/>
      <c r="U43" s="61"/>
      <c r="V43" s="61"/>
      <c r="W43" s="61"/>
      <c r="X43" s="61"/>
      <c r="Y43" s="61"/>
      <c r="Z43" s="61"/>
      <c r="AA43" s="61"/>
      <c r="AB43" s="61"/>
      <c r="AC43" s="61"/>
      <c r="AD43" s="61"/>
      <c r="AE43" s="61"/>
      <c r="AF43" s="61"/>
      <c r="AG43" s="61"/>
      <c r="AH43" s="61"/>
      <c r="AI43" s="61"/>
      <c r="AJ43" s="61"/>
      <c r="AK43" s="61"/>
      <c r="AL43" s="61"/>
      <c r="AM43" s="61"/>
      <c r="AN43" s="61"/>
      <c r="AO43" s="61"/>
      <c r="AP43" s="61"/>
      <c r="AQ43" s="61"/>
      <c r="AR43" s="61"/>
      <c r="AS43" s="61"/>
      <c r="AT43" s="61"/>
      <c r="AU43" s="61"/>
      <c r="AV43" s="61"/>
      <c r="AW43" s="61"/>
      <c r="AX43" s="61"/>
      <c r="AY43" s="61"/>
      <c r="AZ43" s="61"/>
      <c r="BA43" s="61"/>
      <c r="BB43" s="61"/>
      <c r="BC43" s="61"/>
      <c r="BD43" s="61"/>
      <c r="BE43" s="61"/>
      <c r="BF43" s="61"/>
      <c r="BG43" s="61"/>
      <c r="BH43" s="61"/>
      <c r="BI43" s="61"/>
      <c r="BJ43" s="61"/>
      <c r="BK43" s="61"/>
      <c r="BL43" s="62"/>
    </row>
    <row r="44" spans="1:79" ht="10.5" hidden="1" customHeight="1" x14ac:dyDescent="0.2">
      <c r="A44" s="40" t="s">
        <v>6</v>
      </c>
      <c r="B44" s="40"/>
      <c r="C44" s="40"/>
      <c r="D44" s="40"/>
      <c r="E44" s="40"/>
      <c r="F44" s="40"/>
      <c r="G44" s="69" t="s">
        <v>7</v>
      </c>
      <c r="H44" s="70"/>
      <c r="I44" s="70"/>
      <c r="J44" s="70"/>
      <c r="K44" s="70"/>
      <c r="L44" s="70"/>
      <c r="M44" s="70"/>
      <c r="N44" s="70"/>
      <c r="O44" s="70"/>
      <c r="P44" s="70"/>
      <c r="Q44" s="70"/>
      <c r="R44" s="70"/>
      <c r="S44" s="70"/>
      <c r="T44" s="70"/>
      <c r="U44" s="70"/>
      <c r="V44" s="70"/>
      <c r="W44" s="70"/>
      <c r="X44" s="70"/>
      <c r="Y44" s="70"/>
      <c r="Z44" s="70"/>
      <c r="AA44" s="70"/>
      <c r="AB44" s="70"/>
      <c r="AC44" s="70"/>
      <c r="AD44" s="70"/>
      <c r="AE44" s="70"/>
      <c r="AF44" s="70"/>
      <c r="AG44" s="70"/>
      <c r="AH44" s="70"/>
      <c r="AI44" s="70"/>
      <c r="AJ44" s="70"/>
      <c r="AK44" s="70"/>
      <c r="AL44" s="70"/>
      <c r="AM44" s="70"/>
      <c r="AN44" s="70"/>
      <c r="AO44" s="70"/>
      <c r="AP44" s="70"/>
      <c r="AQ44" s="70"/>
      <c r="AR44" s="70"/>
      <c r="AS44" s="70"/>
      <c r="AT44" s="70"/>
      <c r="AU44" s="70"/>
      <c r="AV44" s="70"/>
      <c r="AW44" s="70"/>
      <c r="AX44" s="70"/>
      <c r="AY44" s="70"/>
      <c r="AZ44" s="70"/>
      <c r="BA44" s="70"/>
      <c r="BB44" s="70"/>
      <c r="BC44" s="70"/>
      <c r="BD44" s="70"/>
      <c r="BE44" s="70"/>
      <c r="BF44" s="70"/>
      <c r="BG44" s="70"/>
      <c r="BH44" s="70"/>
      <c r="BI44" s="70"/>
      <c r="BJ44" s="70"/>
      <c r="BK44" s="70"/>
      <c r="BL44" s="71"/>
      <c r="CA44" s="1" t="s">
        <v>11</v>
      </c>
    </row>
    <row r="45" spans="1:79" ht="12.75" customHeight="1" x14ac:dyDescent="0.2">
      <c r="A45" s="40">
        <v>1</v>
      </c>
      <c r="B45" s="40"/>
      <c r="C45" s="40"/>
      <c r="D45" s="40"/>
      <c r="E45" s="40"/>
      <c r="F45" s="40"/>
      <c r="G45" s="63" t="s">
        <v>65</v>
      </c>
      <c r="H45" s="64"/>
      <c r="I45" s="64"/>
      <c r="J45" s="64"/>
      <c r="K45" s="64"/>
      <c r="L45" s="64"/>
      <c r="M45" s="64"/>
      <c r="N45" s="64"/>
      <c r="O45" s="64"/>
      <c r="P45" s="64"/>
      <c r="Q45" s="64"/>
      <c r="R45" s="64"/>
      <c r="S45" s="64"/>
      <c r="T45" s="64"/>
      <c r="U45" s="64"/>
      <c r="V45" s="64"/>
      <c r="W45" s="64"/>
      <c r="X45" s="64"/>
      <c r="Y45" s="64"/>
      <c r="Z45" s="64"/>
      <c r="AA45" s="64"/>
      <c r="AB45" s="64"/>
      <c r="AC45" s="64"/>
      <c r="AD45" s="64"/>
      <c r="AE45" s="64"/>
      <c r="AF45" s="64"/>
      <c r="AG45" s="64"/>
      <c r="AH45" s="64"/>
      <c r="AI45" s="64"/>
      <c r="AJ45" s="64"/>
      <c r="AK45" s="64"/>
      <c r="AL45" s="64"/>
      <c r="AM45" s="64"/>
      <c r="AN45" s="64"/>
      <c r="AO45" s="64"/>
      <c r="AP45" s="64"/>
      <c r="AQ45" s="64"/>
      <c r="AR45" s="64"/>
      <c r="AS45" s="64"/>
      <c r="AT45" s="64"/>
      <c r="AU45" s="64"/>
      <c r="AV45" s="64"/>
      <c r="AW45" s="64"/>
      <c r="AX45" s="64"/>
      <c r="AY45" s="64"/>
      <c r="AZ45" s="64"/>
      <c r="BA45" s="64"/>
      <c r="BB45" s="64"/>
      <c r="BC45" s="64"/>
      <c r="BD45" s="64"/>
      <c r="BE45" s="64"/>
      <c r="BF45" s="64"/>
      <c r="BG45" s="64"/>
      <c r="BH45" s="64"/>
      <c r="BI45" s="64"/>
      <c r="BJ45" s="64"/>
      <c r="BK45" s="64"/>
      <c r="BL45" s="65"/>
      <c r="CA45" s="1" t="s">
        <v>12</v>
      </c>
    </row>
    <row r="46" spans="1:79" ht="12.75" customHeight="1" x14ac:dyDescent="0.2">
      <c r="A46" s="40">
        <v>2</v>
      </c>
      <c r="B46" s="40"/>
      <c r="C46" s="40"/>
      <c r="D46" s="40"/>
      <c r="E46" s="40"/>
      <c r="F46" s="40"/>
      <c r="G46" s="63" t="s">
        <v>66</v>
      </c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4"/>
      <c r="AC46" s="64"/>
      <c r="AD46" s="64"/>
      <c r="AE46" s="64"/>
      <c r="AF46" s="64"/>
      <c r="AG46" s="64"/>
      <c r="AH46" s="64"/>
      <c r="AI46" s="64"/>
      <c r="AJ46" s="64"/>
      <c r="AK46" s="64"/>
      <c r="AL46" s="64"/>
      <c r="AM46" s="64"/>
      <c r="AN46" s="64"/>
      <c r="AO46" s="64"/>
      <c r="AP46" s="64"/>
      <c r="AQ46" s="64"/>
      <c r="AR46" s="64"/>
      <c r="AS46" s="64"/>
      <c r="AT46" s="64"/>
      <c r="AU46" s="64"/>
      <c r="AV46" s="64"/>
      <c r="AW46" s="64"/>
      <c r="AX46" s="64"/>
      <c r="AY46" s="64"/>
      <c r="AZ46" s="64"/>
      <c r="BA46" s="64"/>
      <c r="BB46" s="64"/>
      <c r="BC46" s="64"/>
      <c r="BD46" s="64"/>
      <c r="BE46" s="64"/>
      <c r="BF46" s="64"/>
      <c r="BG46" s="64"/>
      <c r="BH46" s="64"/>
      <c r="BI46" s="64"/>
      <c r="BJ46" s="64"/>
      <c r="BK46" s="64"/>
      <c r="BL46" s="65"/>
    </row>
    <row r="47" spans="1:79" ht="12.75" customHeight="1" x14ac:dyDescent="0.2">
      <c r="A47" s="40">
        <v>3</v>
      </c>
      <c r="B47" s="40"/>
      <c r="C47" s="40"/>
      <c r="D47" s="40"/>
      <c r="E47" s="40"/>
      <c r="F47" s="40"/>
      <c r="G47" s="63" t="s">
        <v>67</v>
      </c>
      <c r="H47" s="64"/>
      <c r="I47" s="64"/>
      <c r="J47" s="64"/>
      <c r="K47" s="64"/>
      <c r="L47" s="64"/>
      <c r="M47" s="64"/>
      <c r="N47" s="64"/>
      <c r="O47" s="64"/>
      <c r="P47" s="64"/>
      <c r="Q47" s="64"/>
      <c r="R47" s="64"/>
      <c r="S47" s="64"/>
      <c r="T47" s="64"/>
      <c r="U47" s="64"/>
      <c r="V47" s="64"/>
      <c r="W47" s="64"/>
      <c r="X47" s="64"/>
      <c r="Y47" s="64"/>
      <c r="Z47" s="64"/>
      <c r="AA47" s="64"/>
      <c r="AB47" s="64"/>
      <c r="AC47" s="64"/>
      <c r="AD47" s="64"/>
      <c r="AE47" s="64"/>
      <c r="AF47" s="64"/>
      <c r="AG47" s="64"/>
      <c r="AH47" s="64"/>
      <c r="AI47" s="64"/>
      <c r="AJ47" s="64"/>
      <c r="AK47" s="64"/>
      <c r="AL47" s="64"/>
      <c r="AM47" s="64"/>
      <c r="AN47" s="64"/>
      <c r="AO47" s="64"/>
      <c r="AP47" s="64"/>
      <c r="AQ47" s="64"/>
      <c r="AR47" s="64"/>
      <c r="AS47" s="64"/>
      <c r="AT47" s="64"/>
      <c r="AU47" s="64"/>
      <c r="AV47" s="64"/>
      <c r="AW47" s="64"/>
      <c r="AX47" s="64"/>
      <c r="AY47" s="64"/>
      <c r="AZ47" s="64"/>
      <c r="BA47" s="64"/>
      <c r="BB47" s="64"/>
      <c r="BC47" s="64"/>
      <c r="BD47" s="64"/>
      <c r="BE47" s="64"/>
      <c r="BF47" s="64"/>
      <c r="BG47" s="64"/>
      <c r="BH47" s="64"/>
      <c r="BI47" s="64"/>
      <c r="BJ47" s="64"/>
      <c r="BK47" s="64"/>
      <c r="BL47" s="65"/>
    </row>
    <row r="48" spans="1:79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</row>
    <row r="49" spans="1:79" ht="15.75" customHeight="1" x14ac:dyDescent="0.2">
      <c r="A49" s="53" t="s">
        <v>41</v>
      </c>
      <c r="B49" s="53"/>
      <c r="C49" s="53"/>
      <c r="D49" s="53"/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3"/>
      <c r="Q49" s="53"/>
      <c r="R49" s="53"/>
      <c r="S49" s="53"/>
      <c r="T49" s="53"/>
      <c r="U49" s="53"/>
      <c r="V49" s="53"/>
      <c r="W49" s="53"/>
      <c r="X49" s="53"/>
      <c r="Y49" s="53"/>
      <c r="Z49" s="53"/>
      <c r="AA49" s="53"/>
      <c r="AB49" s="53"/>
      <c r="AC49" s="53"/>
      <c r="AD49" s="53"/>
      <c r="AE49" s="53"/>
      <c r="AF49" s="53"/>
      <c r="AG49" s="53"/>
      <c r="AH49" s="53"/>
      <c r="AI49" s="53"/>
      <c r="AJ49" s="53"/>
      <c r="AK49" s="53"/>
      <c r="AL49" s="53"/>
      <c r="AM49" s="53"/>
      <c r="AN49" s="53"/>
      <c r="AO49" s="53"/>
      <c r="AP49" s="53"/>
      <c r="AQ49" s="53"/>
      <c r="AR49" s="53"/>
      <c r="AS49" s="53"/>
      <c r="AT49" s="53"/>
      <c r="AU49" s="53"/>
      <c r="AV49" s="53"/>
      <c r="AW49" s="53"/>
      <c r="AX49" s="53"/>
      <c r="AY49" s="53"/>
      <c r="AZ49" s="53"/>
      <c r="BA49" s="15"/>
      <c r="BB49" s="15"/>
      <c r="BC49" s="15"/>
      <c r="BD49" s="15"/>
      <c r="BE49" s="15"/>
      <c r="BF49" s="15"/>
      <c r="BG49" s="15"/>
      <c r="BH49" s="15"/>
      <c r="BI49" s="15"/>
      <c r="BJ49" s="15"/>
      <c r="BK49" s="15"/>
      <c r="BL49" s="15"/>
    </row>
    <row r="50" spans="1:79" ht="15" customHeight="1" x14ac:dyDescent="0.2">
      <c r="A50" s="52" t="s">
        <v>105</v>
      </c>
      <c r="B50" s="52"/>
      <c r="C50" s="52"/>
      <c r="D50" s="52"/>
      <c r="E50" s="52"/>
      <c r="F50" s="52"/>
      <c r="G50" s="52"/>
      <c r="H50" s="52"/>
      <c r="I50" s="52"/>
      <c r="J50" s="52"/>
      <c r="K50" s="52"/>
      <c r="L50" s="52"/>
      <c r="M50" s="52"/>
      <c r="N50" s="52"/>
      <c r="O50" s="52"/>
      <c r="P50" s="52"/>
      <c r="Q50" s="52"/>
      <c r="R50" s="52"/>
      <c r="S50" s="52"/>
      <c r="T50" s="52"/>
      <c r="U50" s="52"/>
      <c r="V50" s="52"/>
      <c r="W50" s="52"/>
      <c r="X50" s="52"/>
      <c r="Y50" s="52"/>
      <c r="Z50" s="52"/>
      <c r="AA50" s="52"/>
      <c r="AB50" s="52"/>
      <c r="AC50" s="52"/>
      <c r="AD50" s="52"/>
      <c r="AE50" s="52"/>
      <c r="AF50" s="52"/>
      <c r="AG50" s="52"/>
      <c r="AH50" s="52"/>
      <c r="AI50" s="52"/>
      <c r="AJ50" s="52"/>
      <c r="AK50" s="52"/>
      <c r="AL50" s="52"/>
      <c r="AM50" s="52"/>
      <c r="AN50" s="52"/>
      <c r="AO50" s="52"/>
      <c r="AP50" s="52"/>
      <c r="AQ50" s="52"/>
      <c r="AR50" s="52"/>
      <c r="AS50" s="52"/>
      <c r="AT50" s="52"/>
      <c r="AU50" s="52"/>
      <c r="AV50" s="52"/>
      <c r="AW50" s="52"/>
      <c r="AX50" s="52"/>
      <c r="AY50" s="52"/>
      <c r="AZ50" s="52"/>
      <c r="BA50" s="21"/>
      <c r="BB50" s="21"/>
      <c r="BC50" s="21"/>
      <c r="BD50" s="21"/>
      <c r="BE50" s="21"/>
      <c r="BF50" s="21"/>
      <c r="BG50" s="21"/>
      <c r="BH50" s="21"/>
      <c r="BI50" s="6"/>
      <c r="BJ50" s="6"/>
      <c r="BK50" s="6"/>
      <c r="BL50" s="6"/>
    </row>
    <row r="51" spans="1:79" ht="9" customHeight="1" x14ac:dyDescent="0.2">
      <c r="A51" s="51" t="s">
        <v>28</v>
      </c>
      <c r="B51" s="51"/>
      <c r="C51" s="51"/>
      <c r="D51" s="109" t="s">
        <v>26</v>
      </c>
      <c r="E51" s="110"/>
      <c r="F51" s="110"/>
      <c r="G51" s="110"/>
      <c r="H51" s="110"/>
      <c r="I51" s="110"/>
      <c r="J51" s="110"/>
      <c r="K51" s="110"/>
      <c r="L51" s="110"/>
      <c r="M51" s="110"/>
      <c r="N51" s="110"/>
      <c r="O51" s="110"/>
      <c r="P51" s="110"/>
      <c r="Q51" s="110"/>
      <c r="R51" s="110"/>
      <c r="S51" s="110"/>
      <c r="T51" s="110"/>
      <c r="U51" s="110"/>
      <c r="V51" s="110"/>
      <c r="W51" s="110"/>
      <c r="X51" s="110"/>
      <c r="Y51" s="110"/>
      <c r="Z51" s="110"/>
      <c r="AA51" s="110"/>
      <c r="AB51" s="111"/>
      <c r="AC51" s="51" t="s">
        <v>29</v>
      </c>
      <c r="AD51" s="51"/>
      <c r="AE51" s="51"/>
      <c r="AF51" s="51"/>
      <c r="AG51" s="51"/>
      <c r="AH51" s="51"/>
      <c r="AI51" s="51"/>
      <c r="AJ51" s="51"/>
      <c r="AK51" s="51" t="s">
        <v>30</v>
      </c>
      <c r="AL51" s="51"/>
      <c r="AM51" s="51"/>
      <c r="AN51" s="51"/>
      <c r="AO51" s="51"/>
      <c r="AP51" s="51"/>
      <c r="AQ51" s="51"/>
      <c r="AR51" s="51"/>
      <c r="AS51" s="51" t="s">
        <v>27</v>
      </c>
      <c r="AT51" s="51"/>
      <c r="AU51" s="51"/>
      <c r="AV51" s="51"/>
      <c r="AW51" s="51"/>
      <c r="AX51" s="51"/>
      <c r="AY51" s="51"/>
      <c r="AZ51" s="51"/>
      <c r="BA51" s="17"/>
      <c r="BB51" s="17"/>
      <c r="BC51" s="17"/>
      <c r="BD51" s="17"/>
      <c r="BE51" s="17"/>
      <c r="BF51" s="17"/>
      <c r="BG51" s="17"/>
      <c r="BH51" s="17"/>
    </row>
    <row r="52" spans="1:79" ht="6.75" customHeight="1" x14ac:dyDescent="0.2">
      <c r="A52" s="51"/>
      <c r="B52" s="51"/>
      <c r="C52" s="51"/>
      <c r="D52" s="112"/>
      <c r="E52" s="113"/>
      <c r="F52" s="113"/>
      <c r="G52" s="113"/>
      <c r="H52" s="113"/>
      <c r="I52" s="113"/>
      <c r="J52" s="113"/>
      <c r="K52" s="113"/>
      <c r="L52" s="113"/>
      <c r="M52" s="113"/>
      <c r="N52" s="113"/>
      <c r="O52" s="113"/>
      <c r="P52" s="113"/>
      <c r="Q52" s="113"/>
      <c r="R52" s="113"/>
      <c r="S52" s="113"/>
      <c r="T52" s="113"/>
      <c r="U52" s="113"/>
      <c r="V52" s="113"/>
      <c r="W52" s="113"/>
      <c r="X52" s="113"/>
      <c r="Y52" s="113"/>
      <c r="Z52" s="113"/>
      <c r="AA52" s="113"/>
      <c r="AB52" s="114"/>
      <c r="AC52" s="51"/>
      <c r="AD52" s="51"/>
      <c r="AE52" s="51"/>
      <c r="AF52" s="51"/>
      <c r="AG52" s="51"/>
      <c r="AH52" s="51"/>
      <c r="AI52" s="51"/>
      <c r="AJ52" s="51"/>
      <c r="AK52" s="51"/>
      <c r="AL52" s="51"/>
      <c r="AM52" s="51"/>
      <c r="AN52" s="51"/>
      <c r="AO52" s="51"/>
      <c r="AP52" s="51"/>
      <c r="AQ52" s="51"/>
      <c r="AR52" s="51"/>
      <c r="AS52" s="51"/>
      <c r="AT52" s="51"/>
      <c r="AU52" s="51"/>
      <c r="AV52" s="51"/>
      <c r="AW52" s="51"/>
      <c r="AX52" s="51"/>
      <c r="AY52" s="51"/>
      <c r="AZ52" s="51"/>
      <c r="BA52" s="17"/>
      <c r="BB52" s="17"/>
      <c r="BC52" s="17"/>
      <c r="BD52" s="17"/>
      <c r="BE52" s="17"/>
      <c r="BF52" s="17"/>
      <c r="BG52" s="17"/>
      <c r="BH52" s="17"/>
    </row>
    <row r="53" spans="1:79" ht="15.75" x14ac:dyDescent="0.2">
      <c r="A53" s="51">
        <v>1</v>
      </c>
      <c r="B53" s="51"/>
      <c r="C53" s="51"/>
      <c r="D53" s="102">
        <v>2</v>
      </c>
      <c r="E53" s="103"/>
      <c r="F53" s="103"/>
      <c r="G53" s="103"/>
      <c r="H53" s="103"/>
      <c r="I53" s="103"/>
      <c r="J53" s="103"/>
      <c r="K53" s="103"/>
      <c r="L53" s="103"/>
      <c r="M53" s="103"/>
      <c r="N53" s="103"/>
      <c r="O53" s="103"/>
      <c r="P53" s="103"/>
      <c r="Q53" s="103"/>
      <c r="R53" s="103"/>
      <c r="S53" s="103"/>
      <c r="T53" s="103"/>
      <c r="U53" s="103"/>
      <c r="V53" s="103"/>
      <c r="W53" s="103"/>
      <c r="X53" s="103"/>
      <c r="Y53" s="103"/>
      <c r="Z53" s="103"/>
      <c r="AA53" s="103"/>
      <c r="AB53" s="104"/>
      <c r="AC53" s="51">
        <v>3</v>
      </c>
      <c r="AD53" s="51"/>
      <c r="AE53" s="51"/>
      <c r="AF53" s="51"/>
      <c r="AG53" s="51"/>
      <c r="AH53" s="51"/>
      <c r="AI53" s="51"/>
      <c r="AJ53" s="51"/>
      <c r="AK53" s="51">
        <v>4</v>
      </c>
      <c r="AL53" s="51"/>
      <c r="AM53" s="51"/>
      <c r="AN53" s="51"/>
      <c r="AO53" s="51"/>
      <c r="AP53" s="51"/>
      <c r="AQ53" s="51"/>
      <c r="AR53" s="51"/>
      <c r="AS53" s="51">
        <v>5</v>
      </c>
      <c r="AT53" s="51"/>
      <c r="AU53" s="51"/>
      <c r="AV53" s="51"/>
      <c r="AW53" s="51"/>
      <c r="AX53" s="51"/>
      <c r="AY53" s="51"/>
      <c r="AZ53" s="51"/>
      <c r="BA53" s="17"/>
      <c r="BB53" s="17"/>
      <c r="BC53" s="17"/>
      <c r="BD53" s="17"/>
      <c r="BE53" s="17"/>
      <c r="BF53" s="17"/>
      <c r="BG53" s="17"/>
      <c r="BH53" s="17"/>
    </row>
    <row r="54" spans="1:79" s="4" customFormat="1" ht="12.75" hidden="1" customHeight="1" x14ac:dyDescent="0.2">
      <c r="A54" s="40" t="s">
        <v>6</v>
      </c>
      <c r="B54" s="40"/>
      <c r="C54" s="40"/>
      <c r="D54" s="115" t="s">
        <v>7</v>
      </c>
      <c r="E54" s="116"/>
      <c r="F54" s="116"/>
      <c r="G54" s="116"/>
      <c r="H54" s="116"/>
      <c r="I54" s="116"/>
      <c r="J54" s="116"/>
      <c r="K54" s="116"/>
      <c r="L54" s="116"/>
      <c r="M54" s="116"/>
      <c r="N54" s="116"/>
      <c r="O54" s="116"/>
      <c r="P54" s="116"/>
      <c r="Q54" s="116"/>
      <c r="R54" s="116"/>
      <c r="S54" s="116"/>
      <c r="T54" s="116"/>
      <c r="U54" s="116"/>
      <c r="V54" s="116"/>
      <c r="W54" s="116"/>
      <c r="X54" s="116"/>
      <c r="Y54" s="116"/>
      <c r="Z54" s="116"/>
      <c r="AA54" s="116"/>
      <c r="AB54" s="117"/>
      <c r="AC54" s="72" t="s">
        <v>8</v>
      </c>
      <c r="AD54" s="72"/>
      <c r="AE54" s="72"/>
      <c r="AF54" s="72"/>
      <c r="AG54" s="72"/>
      <c r="AH54" s="72"/>
      <c r="AI54" s="72"/>
      <c r="AJ54" s="72"/>
      <c r="AK54" s="72" t="s">
        <v>9</v>
      </c>
      <c r="AL54" s="72"/>
      <c r="AM54" s="72"/>
      <c r="AN54" s="72"/>
      <c r="AO54" s="72"/>
      <c r="AP54" s="72"/>
      <c r="AQ54" s="72"/>
      <c r="AR54" s="72"/>
      <c r="AS54" s="44" t="s">
        <v>10</v>
      </c>
      <c r="AT54" s="72"/>
      <c r="AU54" s="72"/>
      <c r="AV54" s="72"/>
      <c r="AW54" s="72"/>
      <c r="AX54" s="72"/>
      <c r="AY54" s="72"/>
      <c r="AZ54" s="72"/>
      <c r="BA54" s="18"/>
      <c r="BB54" s="19"/>
      <c r="BC54" s="19"/>
      <c r="BD54" s="19"/>
      <c r="BE54" s="19"/>
      <c r="BF54" s="19"/>
      <c r="BG54" s="19"/>
      <c r="BH54" s="19"/>
      <c r="CA54" s="4" t="s">
        <v>13</v>
      </c>
    </row>
    <row r="55" spans="1:79" ht="12.75" customHeight="1" x14ac:dyDescent="0.2">
      <c r="A55" s="40">
        <v>1</v>
      </c>
      <c r="B55" s="40"/>
      <c r="C55" s="40"/>
      <c r="D55" s="63" t="s">
        <v>68</v>
      </c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64"/>
      <c r="P55" s="64"/>
      <c r="Q55" s="64"/>
      <c r="R55" s="64"/>
      <c r="S55" s="64"/>
      <c r="T55" s="64"/>
      <c r="U55" s="64"/>
      <c r="V55" s="64"/>
      <c r="W55" s="64"/>
      <c r="X55" s="64"/>
      <c r="Y55" s="64"/>
      <c r="Z55" s="64"/>
      <c r="AA55" s="64"/>
      <c r="AB55" s="65"/>
      <c r="AC55" s="39">
        <v>0</v>
      </c>
      <c r="AD55" s="39"/>
      <c r="AE55" s="39"/>
      <c r="AF55" s="39"/>
      <c r="AG55" s="39"/>
      <c r="AH55" s="39"/>
      <c r="AI55" s="39"/>
      <c r="AJ55" s="39"/>
      <c r="AK55" s="39">
        <f>AW73</f>
        <v>3191768</v>
      </c>
      <c r="AL55" s="39"/>
      <c r="AM55" s="39"/>
      <c r="AN55" s="39"/>
      <c r="AO55" s="39"/>
      <c r="AP55" s="39"/>
      <c r="AQ55" s="39"/>
      <c r="AR55" s="39"/>
      <c r="AS55" s="39">
        <f>AC55+AK55</f>
        <v>3191768</v>
      </c>
      <c r="AT55" s="39"/>
      <c r="AU55" s="39"/>
      <c r="AV55" s="39"/>
      <c r="AW55" s="39"/>
      <c r="AX55" s="39"/>
      <c r="AY55" s="39"/>
      <c r="AZ55" s="39"/>
      <c r="BA55" s="20"/>
      <c r="BB55" s="20"/>
      <c r="BC55" s="20"/>
      <c r="BD55" s="20"/>
      <c r="BE55" s="20"/>
      <c r="BF55" s="20"/>
      <c r="BG55" s="20"/>
      <c r="BH55" s="20"/>
      <c r="CA55" s="1" t="s">
        <v>14</v>
      </c>
    </row>
    <row r="56" spans="1:79" ht="12.75" customHeight="1" x14ac:dyDescent="0.2">
      <c r="A56" s="40">
        <v>2</v>
      </c>
      <c r="B56" s="40"/>
      <c r="C56" s="40"/>
      <c r="D56" s="63" t="s">
        <v>69</v>
      </c>
      <c r="E56" s="64"/>
      <c r="F56" s="64"/>
      <c r="G56" s="64"/>
      <c r="H56" s="64"/>
      <c r="I56" s="64"/>
      <c r="J56" s="64"/>
      <c r="K56" s="64"/>
      <c r="L56" s="64"/>
      <c r="M56" s="64"/>
      <c r="N56" s="64"/>
      <c r="O56" s="64"/>
      <c r="P56" s="64"/>
      <c r="Q56" s="64"/>
      <c r="R56" s="64"/>
      <c r="S56" s="64"/>
      <c r="T56" s="64"/>
      <c r="U56" s="64"/>
      <c r="V56" s="64"/>
      <c r="W56" s="64"/>
      <c r="X56" s="64"/>
      <c r="Y56" s="64"/>
      <c r="Z56" s="64"/>
      <c r="AA56" s="64"/>
      <c r="AB56" s="65"/>
      <c r="AC56" s="39">
        <v>0</v>
      </c>
      <c r="AD56" s="39"/>
      <c r="AE56" s="39"/>
      <c r="AF56" s="39"/>
      <c r="AG56" s="39"/>
      <c r="AH56" s="39"/>
      <c r="AI56" s="39"/>
      <c r="AJ56" s="39"/>
      <c r="AK56" s="39">
        <f>AW74</f>
        <v>17120594</v>
      </c>
      <c r="AL56" s="39"/>
      <c r="AM56" s="39"/>
      <c r="AN56" s="39"/>
      <c r="AO56" s="39"/>
      <c r="AP56" s="39"/>
      <c r="AQ56" s="39"/>
      <c r="AR56" s="39"/>
      <c r="AS56" s="39">
        <f>AC56+AK56</f>
        <v>17120594</v>
      </c>
      <c r="AT56" s="39"/>
      <c r="AU56" s="39"/>
      <c r="AV56" s="39"/>
      <c r="AW56" s="39"/>
      <c r="AX56" s="39"/>
      <c r="AY56" s="39"/>
      <c r="AZ56" s="39"/>
      <c r="BA56" s="20"/>
      <c r="BB56" s="20"/>
      <c r="BC56" s="20"/>
      <c r="BD56" s="20"/>
      <c r="BE56" s="20"/>
      <c r="BF56" s="20"/>
      <c r="BG56" s="20"/>
      <c r="BH56" s="20"/>
    </row>
    <row r="57" spans="1:79" ht="12.75" customHeight="1" x14ac:dyDescent="0.2">
      <c r="A57" s="40">
        <v>3</v>
      </c>
      <c r="B57" s="40"/>
      <c r="C57" s="40"/>
      <c r="D57" s="63" t="s">
        <v>70</v>
      </c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64"/>
      <c r="V57" s="64"/>
      <c r="W57" s="64"/>
      <c r="X57" s="64"/>
      <c r="Y57" s="64"/>
      <c r="Z57" s="64"/>
      <c r="AA57" s="64"/>
      <c r="AB57" s="65"/>
      <c r="AC57" s="39">
        <v>0</v>
      </c>
      <c r="AD57" s="39"/>
      <c r="AE57" s="39"/>
      <c r="AF57" s="39"/>
      <c r="AG57" s="39"/>
      <c r="AH57" s="39"/>
      <c r="AI57" s="39"/>
      <c r="AJ57" s="39"/>
      <c r="AK57" s="39">
        <f>AW75</f>
        <v>49000</v>
      </c>
      <c r="AL57" s="39"/>
      <c r="AM57" s="39"/>
      <c r="AN57" s="39"/>
      <c r="AO57" s="39"/>
      <c r="AP57" s="39"/>
      <c r="AQ57" s="39"/>
      <c r="AR57" s="39"/>
      <c r="AS57" s="39">
        <f>AC57+AK57</f>
        <v>49000</v>
      </c>
      <c r="AT57" s="39"/>
      <c r="AU57" s="39"/>
      <c r="AV57" s="39"/>
      <c r="AW57" s="39"/>
      <c r="AX57" s="39"/>
      <c r="AY57" s="39"/>
      <c r="AZ57" s="39"/>
      <c r="BA57" s="20"/>
      <c r="BB57" s="20"/>
      <c r="BC57" s="20"/>
      <c r="BD57" s="20"/>
      <c r="BE57" s="20"/>
      <c r="BF57" s="20"/>
      <c r="BG57" s="20"/>
      <c r="BH57" s="20"/>
    </row>
    <row r="58" spans="1:79" s="4" customFormat="1" x14ac:dyDescent="0.2">
      <c r="A58" s="45"/>
      <c r="B58" s="45"/>
      <c r="C58" s="45"/>
      <c r="D58" s="81" t="s">
        <v>71</v>
      </c>
      <c r="E58" s="82"/>
      <c r="F58" s="82"/>
      <c r="G58" s="82"/>
      <c r="H58" s="82"/>
      <c r="I58" s="82"/>
      <c r="J58" s="82"/>
      <c r="K58" s="82"/>
      <c r="L58" s="82"/>
      <c r="M58" s="82"/>
      <c r="N58" s="82"/>
      <c r="O58" s="82"/>
      <c r="P58" s="82"/>
      <c r="Q58" s="82"/>
      <c r="R58" s="82"/>
      <c r="S58" s="82"/>
      <c r="T58" s="82"/>
      <c r="U58" s="82"/>
      <c r="V58" s="82"/>
      <c r="W58" s="82"/>
      <c r="X58" s="82"/>
      <c r="Y58" s="82"/>
      <c r="Z58" s="82"/>
      <c r="AA58" s="82"/>
      <c r="AB58" s="83"/>
      <c r="AC58" s="50">
        <v>0</v>
      </c>
      <c r="AD58" s="50"/>
      <c r="AE58" s="50"/>
      <c r="AF58" s="50"/>
      <c r="AG58" s="50"/>
      <c r="AH58" s="50"/>
      <c r="AI58" s="50"/>
      <c r="AJ58" s="50"/>
      <c r="AK58" s="50">
        <f>AK55+AK56+AK57</f>
        <v>20361362</v>
      </c>
      <c r="AL58" s="50"/>
      <c r="AM58" s="50"/>
      <c r="AN58" s="50"/>
      <c r="AO58" s="50"/>
      <c r="AP58" s="50"/>
      <c r="AQ58" s="50"/>
      <c r="AR58" s="50"/>
      <c r="AS58" s="50">
        <f>AC58+AK58</f>
        <v>20361362</v>
      </c>
      <c r="AT58" s="50"/>
      <c r="AU58" s="50"/>
      <c r="AV58" s="50"/>
      <c r="AW58" s="50"/>
      <c r="AX58" s="50"/>
      <c r="AY58" s="50"/>
      <c r="AZ58" s="50"/>
      <c r="BA58" s="37"/>
      <c r="BB58" s="37"/>
      <c r="BC58" s="37"/>
      <c r="BD58" s="37"/>
      <c r="BE58" s="37"/>
      <c r="BF58" s="37"/>
      <c r="BG58" s="37"/>
      <c r="BH58" s="37"/>
    </row>
    <row r="60" spans="1:79" ht="15.75" customHeight="1" x14ac:dyDescent="0.2">
      <c r="A60" s="86" t="s">
        <v>42</v>
      </c>
      <c r="B60" s="86"/>
      <c r="C60" s="86"/>
      <c r="D60" s="86"/>
      <c r="E60" s="86"/>
      <c r="F60" s="86"/>
      <c r="G60" s="86"/>
      <c r="H60" s="86"/>
      <c r="I60" s="86"/>
      <c r="J60" s="86"/>
      <c r="K60" s="86"/>
      <c r="L60" s="86"/>
      <c r="M60" s="86"/>
      <c r="N60" s="86"/>
      <c r="O60" s="86"/>
      <c r="P60" s="86"/>
      <c r="Q60" s="86"/>
      <c r="R60" s="86"/>
      <c r="S60" s="86"/>
      <c r="T60" s="86"/>
      <c r="U60" s="86"/>
      <c r="V60" s="86"/>
      <c r="W60" s="86"/>
      <c r="X60" s="86"/>
      <c r="Y60" s="86"/>
      <c r="Z60" s="86"/>
      <c r="AA60" s="86"/>
      <c r="AB60" s="86"/>
      <c r="AC60" s="86"/>
      <c r="AD60" s="86"/>
      <c r="AE60" s="86"/>
      <c r="AF60" s="86"/>
      <c r="AG60" s="86"/>
      <c r="AH60" s="86"/>
      <c r="AI60" s="86"/>
      <c r="AJ60" s="86"/>
      <c r="AK60" s="86"/>
      <c r="AL60" s="86"/>
      <c r="AM60" s="86"/>
      <c r="AN60" s="86"/>
      <c r="AO60" s="86"/>
      <c r="AP60" s="86"/>
      <c r="AQ60" s="86"/>
      <c r="AR60" s="86"/>
      <c r="AS60" s="86"/>
      <c r="AT60" s="86"/>
      <c r="AU60" s="86"/>
      <c r="AV60" s="86"/>
      <c r="AW60" s="86"/>
      <c r="AX60" s="86"/>
      <c r="AY60" s="86"/>
      <c r="AZ60" s="86"/>
      <c r="BA60" s="86"/>
      <c r="BB60" s="86"/>
      <c r="BC60" s="86"/>
      <c r="BD60" s="86"/>
      <c r="BE60" s="86"/>
      <c r="BF60" s="86"/>
      <c r="BG60" s="86"/>
      <c r="BH60" s="86"/>
      <c r="BI60" s="86"/>
      <c r="BJ60" s="86"/>
      <c r="BK60" s="86"/>
      <c r="BL60" s="86"/>
    </row>
    <row r="61" spans="1:79" ht="15" customHeight="1" x14ac:dyDescent="0.2">
      <c r="A61" s="52" t="s">
        <v>105</v>
      </c>
      <c r="B61" s="52"/>
      <c r="C61" s="52"/>
      <c r="D61" s="52"/>
      <c r="E61" s="52"/>
      <c r="F61" s="52"/>
      <c r="G61" s="52"/>
      <c r="H61" s="52"/>
      <c r="I61" s="52"/>
      <c r="J61" s="52"/>
      <c r="K61" s="52"/>
      <c r="L61" s="52"/>
      <c r="M61" s="52"/>
      <c r="N61" s="52"/>
      <c r="O61" s="52"/>
      <c r="P61" s="52"/>
      <c r="Q61" s="52"/>
      <c r="R61" s="52"/>
      <c r="S61" s="52"/>
      <c r="T61" s="52"/>
      <c r="U61" s="52"/>
      <c r="V61" s="52"/>
      <c r="W61" s="52"/>
      <c r="X61" s="52"/>
      <c r="Y61" s="52"/>
      <c r="Z61" s="52"/>
      <c r="AA61" s="52"/>
      <c r="AB61" s="52"/>
      <c r="AC61" s="52"/>
      <c r="AD61" s="52"/>
      <c r="AE61" s="52"/>
      <c r="AF61" s="52"/>
      <c r="AG61" s="52"/>
      <c r="AH61" s="52"/>
      <c r="AI61" s="52"/>
      <c r="AJ61" s="52"/>
      <c r="AK61" s="52"/>
      <c r="AL61" s="52"/>
      <c r="AM61" s="52"/>
      <c r="AN61" s="52"/>
      <c r="AO61" s="52"/>
      <c r="AP61" s="52"/>
      <c r="AQ61" s="52"/>
      <c r="AR61" s="52"/>
      <c r="AS61" s="52"/>
      <c r="AT61" s="52"/>
      <c r="AU61" s="52"/>
      <c r="AV61" s="52"/>
      <c r="AW61" s="52"/>
      <c r="AX61" s="52"/>
      <c r="AY61" s="52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</row>
    <row r="62" spans="1:79" ht="15.95" customHeight="1" x14ac:dyDescent="0.2">
      <c r="A62" s="51" t="s">
        <v>28</v>
      </c>
      <c r="B62" s="51"/>
      <c r="C62" s="51"/>
      <c r="D62" s="109" t="s">
        <v>34</v>
      </c>
      <c r="E62" s="110"/>
      <c r="F62" s="110"/>
      <c r="G62" s="110"/>
      <c r="H62" s="110"/>
      <c r="I62" s="110"/>
      <c r="J62" s="110"/>
      <c r="K62" s="110"/>
      <c r="L62" s="110"/>
      <c r="M62" s="110"/>
      <c r="N62" s="110"/>
      <c r="O62" s="110"/>
      <c r="P62" s="110"/>
      <c r="Q62" s="110"/>
      <c r="R62" s="110"/>
      <c r="S62" s="110"/>
      <c r="T62" s="110"/>
      <c r="U62" s="110"/>
      <c r="V62" s="110"/>
      <c r="W62" s="110"/>
      <c r="X62" s="110"/>
      <c r="Y62" s="110"/>
      <c r="Z62" s="110"/>
      <c r="AA62" s="111"/>
      <c r="AB62" s="51" t="s">
        <v>29</v>
      </c>
      <c r="AC62" s="51"/>
      <c r="AD62" s="51"/>
      <c r="AE62" s="51"/>
      <c r="AF62" s="51"/>
      <c r="AG62" s="51"/>
      <c r="AH62" s="51"/>
      <c r="AI62" s="51"/>
      <c r="AJ62" s="51" t="s">
        <v>30</v>
      </c>
      <c r="AK62" s="51"/>
      <c r="AL62" s="51"/>
      <c r="AM62" s="51"/>
      <c r="AN62" s="51"/>
      <c r="AO62" s="51"/>
      <c r="AP62" s="51"/>
      <c r="AQ62" s="51"/>
      <c r="AR62" s="51" t="s">
        <v>27</v>
      </c>
      <c r="AS62" s="51"/>
      <c r="AT62" s="51"/>
      <c r="AU62" s="51"/>
      <c r="AV62" s="51"/>
      <c r="AW62" s="51"/>
      <c r="AX62" s="51"/>
      <c r="AY62" s="51"/>
    </row>
    <row r="63" spans="1:79" ht="6" customHeight="1" x14ac:dyDescent="0.2">
      <c r="A63" s="51"/>
      <c r="B63" s="51"/>
      <c r="C63" s="51"/>
      <c r="D63" s="112"/>
      <c r="E63" s="113"/>
      <c r="F63" s="113"/>
      <c r="G63" s="113"/>
      <c r="H63" s="113"/>
      <c r="I63" s="113"/>
      <c r="J63" s="113"/>
      <c r="K63" s="113"/>
      <c r="L63" s="113"/>
      <c r="M63" s="113"/>
      <c r="N63" s="113"/>
      <c r="O63" s="113"/>
      <c r="P63" s="113"/>
      <c r="Q63" s="113"/>
      <c r="R63" s="113"/>
      <c r="S63" s="113"/>
      <c r="T63" s="113"/>
      <c r="U63" s="113"/>
      <c r="V63" s="113"/>
      <c r="W63" s="113"/>
      <c r="X63" s="113"/>
      <c r="Y63" s="113"/>
      <c r="Z63" s="113"/>
      <c r="AA63" s="114"/>
      <c r="AB63" s="51"/>
      <c r="AC63" s="51"/>
      <c r="AD63" s="51"/>
      <c r="AE63" s="51"/>
      <c r="AF63" s="51"/>
      <c r="AG63" s="51"/>
      <c r="AH63" s="51"/>
      <c r="AI63" s="51"/>
      <c r="AJ63" s="51"/>
      <c r="AK63" s="51"/>
      <c r="AL63" s="51"/>
      <c r="AM63" s="51"/>
      <c r="AN63" s="51"/>
      <c r="AO63" s="51"/>
      <c r="AP63" s="51"/>
      <c r="AQ63" s="51"/>
      <c r="AR63" s="51"/>
      <c r="AS63" s="51"/>
      <c r="AT63" s="51"/>
      <c r="AU63" s="51"/>
      <c r="AV63" s="51"/>
      <c r="AW63" s="51"/>
      <c r="AX63" s="51"/>
      <c r="AY63" s="51"/>
    </row>
    <row r="64" spans="1:79" ht="8.25" customHeight="1" x14ac:dyDescent="0.2">
      <c r="A64" s="51">
        <v>1</v>
      </c>
      <c r="B64" s="51"/>
      <c r="C64" s="51"/>
      <c r="D64" s="102">
        <v>2</v>
      </c>
      <c r="E64" s="103"/>
      <c r="F64" s="103"/>
      <c r="G64" s="103"/>
      <c r="H64" s="103"/>
      <c r="I64" s="103"/>
      <c r="J64" s="103"/>
      <c r="K64" s="103"/>
      <c r="L64" s="103"/>
      <c r="M64" s="103"/>
      <c r="N64" s="103"/>
      <c r="O64" s="103"/>
      <c r="P64" s="103"/>
      <c r="Q64" s="103"/>
      <c r="R64" s="103"/>
      <c r="S64" s="103"/>
      <c r="T64" s="103"/>
      <c r="U64" s="103"/>
      <c r="V64" s="103"/>
      <c r="W64" s="103"/>
      <c r="X64" s="103"/>
      <c r="Y64" s="103"/>
      <c r="Z64" s="103"/>
      <c r="AA64" s="104"/>
      <c r="AB64" s="51">
        <v>3</v>
      </c>
      <c r="AC64" s="51"/>
      <c r="AD64" s="51"/>
      <c r="AE64" s="51"/>
      <c r="AF64" s="51"/>
      <c r="AG64" s="51"/>
      <c r="AH64" s="51"/>
      <c r="AI64" s="51"/>
      <c r="AJ64" s="51">
        <v>4</v>
      </c>
      <c r="AK64" s="51"/>
      <c r="AL64" s="51"/>
      <c r="AM64" s="51"/>
      <c r="AN64" s="51"/>
      <c r="AO64" s="51"/>
      <c r="AP64" s="51"/>
      <c r="AQ64" s="51"/>
      <c r="AR64" s="51">
        <v>5</v>
      </c>
      <c r="AS64" s="51"/>
      <c r="AT64" s="51"/>
      <c r="AU64" s="51"/>
      <c r="AV64" s="51"/>
      <c r="AW64" s="51"/>
      <c r="AX64" s="51"/>
      <c r="AY64" s="51"/>
    </row>
    <row r="65" spans="1:79" ht="1.5" hidden="1" customHeight="1" x14ac:dyDescent="0.2">
      <c r="A65" s="40" t="s">
        <v>6</v>
      </c>
      <c r="B65" s="40"/>
      <c r="C65" s="40"/>
      <c r="D65" s="69" t="s">
        <v>7</v>
      </c>
      <c r="E65" s="70"/>
      <c r="F65" s="70"/>
      <c r="G65" s="70"/>
      <c r="H65" s="70"/>
      <c r="I65" s="70"/>
      <c r="J65" s="70"/>
      <c r="K65" s="70"/>
      <c r="L65" s="70"/>
      <c r="M65" s="70"/>
      <c r="N65" s="70"/>
      <c r="O65" s="70"/>
      <c r="P65" s="70"/>
      <c r="Q65" s="70"/>
      <c r="R65" s="70"/>
      <c r="S65" s="70"/>
      <c r="T65" s="70"/>
      <c r="U65" s="70"/>
      <c r="V65" s="70"/>
      <c r="W65" s="70"/>
      <c r="X65" s="70"/>
      <c r="Y65" s="70"/>
      <c r="Z65" s="70"/>
      <c r="AA65" s="71"/>
      <c r="AB65" s="72" t="s">
        <v>8</v>
      </c>
      <c r="AC65" s="72"/>
      <c r="AD65" s="72"/>
      <c r="AE65" s="72"/>
      <c r="AF65" s="72"/>
      <c r="AG65" s="72"/>
      <c r="AH65" s="72"/>
      <c r="AI65" s="72"/>
      <c r="AJ65" s="72" t="s">
        <v>9</v>
      </c>
      <c r="AK65" s="72"/>
      <c r="AL65" s="72"/>
      <c r="AM65" s="72"/>
      <c r="AN65" s="72"/>
      <c r="AO65" s="72"/>
      <c r="AP65" s="72"/>
      <c r="AQ65" s="72"/>
      <c r="AR65" s="72" t="s">
        <v>10</v>
      </c>
      <c r="AS65" s="72"/>
      <c r="AT65" s="72"/>
      <c r="AU65" s="72"/>
      <c r="AV65" s="72"/>
      <c r="AW65" s="72"/>
      <c r="AX65" s="72"/>
      <c r="AY65" s="72"/>
      <c r="CA65" s="1" t="s">
        <v>15</v>
      </c>
    </row>
    <row r="66" spans="1:79" s="4" customFormat="1" ht="12.75" customHeight="1" x14ac:dyDescent="0.2">
      <c r="A66" s="45"/>
      <c r="B66" s="45"/>
      <c r="C66" s="45"/>
      <c r="D66" s="55" t="s">
        <v>27</v>
      </c>
      <c r="E66" s="118"/>
      <c r="F66" s="118"/>
      <c r="G66" s="118"/>
      <c r="H66" s="118"/>
      <c r="I66" s="118"/>
      <c r="J66" s="118"/>
      <c r="K66" s="118"/>
      <c r="L66" s="118"/>
      <c r="M66" s="118"/>
      <c r="N66" s="118"/>
      <c r="O66" s="118"/>
      <c r="P66" s="118"/>
      <c r="Q66" s="118"/>
      <c r="R66" s="118"/>
      <c r="S66" s="118"/>
      <c r="T66" s="118"/>
      <c r="U66" s="118"/>
      <c r="V66" s="118"/>
      <c r="W66" s="118"/>
      <c r="X66" s="118"/>
      <c r="Y66" s="118"/>
      <c r="Z66" s="118"/>
      <c r="AA66" s="119"/>
      <c r="AB66" s="50"/>
      <c r="AC66" s="50"/>
      <c r="AD66" s="50"/>
      <c r="AE66" s="50"/>
      <c r="AF66" s="50"/>
      <c r="AG66" s="50"/>
      <c r="AH66" s="50"/>
      <c r="AI66" s="50"/>
      <c r="AJ66" s="50"/>
      <c r="AK66" s="50"/>
      <c r="AL66" s="50"/>
      <c r="AM66" s="50"/>
      <c r="AN66" s="50"/>
      <c r="AO66" s="50"/>
      <c r="AP66" s="50"/>
      <c r="AQ66" s="50"/>
      <c r="AR66" s="50">
        <f>AB66+AJ66</f>
        <v>0</v>
      </c>
      <c r="AS66" s="50"/>
      <c r="AT66" s="50"/>
      <c r="AU66" s="50"/>
      <c r="AV66" s="50"/>
      <c r="AW66" s="50"/>
      <c r="AX66" s="50"/>
      <c r="AY66" s="50"/>
      <c r="CA66" s="4" t="s">
        <v>16</v>
      </c>
    </row>
    <row r="68" spans="1:79" ht="15.75" customHeight="1" x14ac:dyDescent="0.2">
      <c r="A68" s="53" t="s">
        <v>43</v>
      </c>
      <c r="B68" s="53"/>
      <c r="C68" s="53"/>
      <c r="D68" s="53"/>
      <c r="E68" s="53"/>
      <c r="F68" s="53"/>
      <c r="G68" s="53"/>
      <c r="H68" s="53"/>
      <c r="I68" s="53"/>
      <c r="J68" s="53"/>
      <c r="K68" s="53"/>
      <c r="L68" s="53"/>
      <c r="M68" s="53"/>
      <c r="N68" s="53"/>
      <c r="O68" s="53"/>
      <c r="P68" s="53"/>
      <c r="Q68" s="53"/>
      <c r="R68" s="53"/>
      <c r="S68" s="53"/>
      <c r="T68" s="53"/>
      <c r="U68" s="53"/>
      <c r="V68" s="53"/>
      <c r="W68" s="53"/>
      <c r="X68" s="53"/>
      <c r="Y68" s="53"/>
      <c r="Z68" s="53"/>
      <c r="AA68" s="53"/>
      <c r="AB68" s="53"/>
      <c r="AC68" s="53"/>
      <c r="AD68" s="53"/>
      <c r="AE68" s="53"/>
      <c r="AF68" s="53"/>
      <c r="AG68" s="53"/>
      <c r="AH68" s="53"/>
      <c r="AI68" s="53"/>
      <c r="AJ68" s="53"/>
      <c r="AK68" s="53"/>
      <c r="AL68" s="53"/>
      <c r="AM68" s="53"/>
      <c r="AN68" s="53"/>
      <c r="AO68" s="53"/>
      <c r="AP68" s="53"/>
      <c r="AQ68" s="53"/>
      <c r="AR68" s="53"/>
      <c r="AS68" s="53"/>
      <c r="AT68" s="53"/>
      <c r="AU68" s="53"/>
      <c r="AV68" s="53"/>
      <c r="AW68" s="53"/>
      <c r="AX68" s="53"/>
      <c r="AY68" s="53"/>
      <c r="AZ68" s="53"/>
      <c r="BA68" s="53"/>
      <c r="BB68" s="53"/>
      <c r="BC68" s="53"/>
      <c r="BD68" s="53"/>
      <c r="BE68" s="53"/>
      <c r="BF68" s="53"/>
      <c r="BG68" s="53"/>
      <c r="BH68" s="53"/>
      <c r="BI68" s="53"/>
      <c r="BJ68" s="53"/>
      <c r="BK68" s="53"/>
      <c r="BL68" s="53"/>
    </row>
    <row r="69" spans="1:79" s="38" customFormat="1" ht="18" customHeight="1" x14ac:dyDescent="0.2">
      <c r="A69" s="120" t="s">
        <v>28</v>
      </c>
      <c r="B69" s="120"/>
      <c r="C69" s="120"/>
      <c r="D69" s="120"/>
      <c r="E69" s="120"/>
      <c r="F69" s="120"/>
      <c r="G69" s="99" t="s">
        <v>44</v>
      </c>
      <c r="H69" s="100"/>
      <c r="I69" s="100"/>
      <c r="J69" s="100"/>
      <c r="K69" s="100"/>
      <c r="L69" s="100"/>
      <c r="M69" s="100"/>
      <c r="N69" s="100"/>
      <c r="O69" s="100"/>
      <c r="P69" s="100"/>
      <c r="Q69" s="100"/>
      <c r="R69" s="100"/>
      <c r="S69" s="100"/>
      <c r="T69" s="100"/>
      <c r="U69" s="100"/>
      <c r="V69" s="100"/>
      <c r="W69" s="100"/>
      <c r="X69" s="100"/>
      <c r="Y69" s="101"/>
      <c r="Z69" s="120" t="s">
        <v>2</v>
      </c>
      <c r="AA69" s="120"/>
      <c r="AB69" s="120"/>
      <c r="AC69" s="120"/>
      <c r="AD69" s="120"/>
      <c r="AE69" s="120" t="s">
        <v>1</v>
      </c>
      <c r="AF69" s="120"/>
      <c r="AG69" s="120"/>
      <c r="AH69" s="120"/>
      <c r="AI69" s="120"/>
      <c r="AJ69" s="120"/>
      <c r="AK69" s="120"/>
      <c r="AL69" s="120"/>
      <c r="AM69" s="120"/>
      <c r="AN69" s="120"/>
      <c r="AO69" s="99" t="s">
        <v>29</v>
      </c>
      <c r="AP69" s="100"/>
      <c r="AQ69" s="100"/>
      <c r="AR69" s="100"/>
      <c r="AS69" s="100"/>
      <c r="AT69" s="100"/>
      <c r="AU69" s="100"/>
      <c r="AV69" s="101"/>
      <c r="AW69" s="99" t="s">
        <v>30</v>
      </c>
      <c r="AX69" s="100"/>
      <c r="AY69" s="100"/>
      <c r="AZ69" s="100"/>
      <c r="BA69" s="100"/>
      <c r="BB69" s="100"/>
      <c r="BC69" s="100"/>
      <c r="BD69" s="101"/>
      <c r="BE69" s="99" t="s">
        <v>27</v>
      </c>
      <c r="BF69" s="100"/>
      <c r="BG69" s="100"/>
      <c r="BH69" s="100"/>
      <c r="BI69" s="100"/>
      <c r="BJ69" s="100"/>
      <c r="BK69" s="100"/>
      <c r="BL69" s="101"/>
    </row>
    <row r="70" spans="1:79" ht="15.75" customHeight="1" x14ac:dyDescent="0.2">
      <c r="A70" s="51">
        <v>1</v>
      </c>
      <c r="B70" s="51"/>
      <c r="C70" s="51"/>
      <c r="D70" s="51"/>
      <c r="E70" s="51"/>
      <c r="F70" s="51"/>
      <c r="G70" s="102">
        <v>2</v>
      </c>
      <c r="H70" s="103"/>
      <c r="I70" s="103"/>
      <c r="J70" s="103"/>
      <c r="K70" s="103"/>
      <c r="L70" s="103"/>
      <c r="M70" s="103"/>
      <c r="N70" s="103"/>
      <c r="O70" s="103"/>
      <c r="P70" s="103"/>
      <c r="Q70" s="103"/>
      <c r="R70" s="103"/>
      <c r="S70" s="103"/>
      <c r="T70" s="103"/>
      <c r="U70" s="103"/>
      <c r="V70" s="103"/>
      <c r="W70" s="103"/>
      <c r="X70" s="103"/>
      <c r="Y70" s="104"/>
      <c r="Z70" s="51">
        <v>3</v>
      </c>
      <c r="AA70" s="51"/>
      <c r="AB70" s="51"/>
      <c r="AC70" s="51"/>
      <c r="AD70" s="51"/>
      <c r="AE70" s="51">
        <v>4</v>
      </c>
      <c r="AF70" s="51"/>
      <c r="AG70" s="51"/>
      <c r="AH70" s="51"/>
      <c r="AI70" s="51"/>
      <c r="AJ70" s="51"/>
      <c r="AK70" s="51"/>
      <c r="AL70" s="51"/>
      <c r="AM70" s="51"/>
      <c r="AN70" s="51"/>
      <c r="AO70" s="51">
        <v>5</v>
      </c>
      <c r="AP70" s="51"/>
      <c r="AQ70" s="51"/>
      <c r="AR70" s="51"/>
      <c r="AS70" s="51"/>
      <c r="AT70" s="51"/>
      <c r="AU70" s="51"/>
      <c r="AV70" s="51"/>
      <c r="AW70" s="51">
        <v>6</v>
      </c>
      <c r="AX70" s="51"/>
      <c r="AY70" s="51"/>
      <c r="AZ70" s="51"/>
      <c r="BA70" s="51"/>
      <c r="BB70" s="51"/>
      <c r="BC70" s="51"/>
      <c r="BD70" s="51"/>
      <c r="BE70" s="51">
        <v>7</v>
      </c>
      <c r="BF70" s="51"/>
      <c r="BG70" s="51"/>
      <c r="BH70" s="51"/>
      <c r="BI70" s="51"/>
      <c r="BJ70" s="51"/>
      <c r="BK70" s="51"/>
      <c r="BL70" s="51"/>
    </row>
    <row r="71" spans="1:79" ht="12.75" hidden="1" customHeight="1" x14ac:dyDescent="0.2">
      <c r="A71" s="40" t="s">
        <v>33</v>
      </c>
      <c r="B71" s="40"/>
      <c r="C71" s="40"/>
      <c r="D71" s="40"/>
      <c r="E71" s="40"/>
      <c r="F71" s="40"/>
      <c r="G71" s="69" t="s">
        <v>7</v>
      </c>
      <c r="H71" s="70"/>
      <c r="I71" s="70"/>
      <c r="J71" s="70"/>
      <c r="K71" s="70"/>
      <c r="L71" s="70"/>
      <c r="M71" s="70"/>
      <c r="N71" s="70"/>
      <c r="O71" s="70"/>
      <c r="P71" s="70"/>
      <c r="Q71" s="70"/>
      <c r="R71" s="70"/>
      <c r="S71" s="70"/>
      <c r="T71" s="70"/>
      <c r="U71" s="70"/>
      <c r="V71" s="70"/>
      <c r="W71" s="70"/>
      <c r="X71" s="70"/>
      <c r="Y71" s="71"/>
      <c r="Z71" s="40" t="s">
        <v>19</v>
      </c>
      <c r="AA71" s="40"/>
      <c r="AB71" s="40"/>
      <c r="AC71" s="40"/>
      <c r="AD71" s="40"/>
      <c r="AE71" s="108" t="s">
        <v>32</v>
      </c>
      <c r="AF71" s="108"/>
      <c r="AG71" s="108"/>
      <c r="AH71" s="108"/>
      <c r="AI71" s="108"/>
      <c r="AJ71" s="108"/>
      <c r="AK71" s="108"/>
      <c r="AL71" s="108"/>
      <c r="AM71" s="108"/>
      <c r="AN71" s="69"/>
      <c r="AO71" s="72" t="s">
        <v>8</v>
      </c>
      <c r="AP71" s="72"/>
      <c r="AQ71" s="72"/>
      <c r="AR71" s="72"/>
      <c r="AS71" s="72"/>
      <c r="AT71" s="72"/>
      <c r="AU71" s="72"/>
      <c r="AV71" s="72"/>
      <c r="AW71" s="72" t="s">
        <v>31</v>
      </c>
      <c r="AX71" s="72"/>
      <c r="AY71" s="72"/>
      <c r="AZ71" s="72"/>
      <c r="BA71" s="72"/>
      <c r="BB71" s="72"/>
      <c r="BC71" s="72"/>
      <c r="BD71" s="72"/>
      <c r="BE71" s="72" t="s">
        <v>10</v>
      </c>
      <c r="BF71" s="72"/>
      <c r="BG71" s="72"/>
      <c r="BH71" s="72"/>
      <c r="BI71" s="72"/>
      <c r="BJ71" s="72"/>
      <c r="BK71" s="72"/>
      <c r="BL71" s="72"/>
      <c r="CA71" s="1" t="s">
        <v>17</v>
      </c>
    </row>
    <row r="72" spans="1:79" s="4" customFormat="1" ht="12.75" customHeight="1" x14ac:dyDescent="0.2">
      <c r="A72" s="45">
        <v>0</v>
      </c>
      <c r="B72" s="45"/>
      <c r="C72" s="45"/>
      <c r="D72" s="45"/>
      <c r="E72" s="45"/>
      <c r="F72" s="45"/>
      <c r="G72" s="105" t="s">
        <v>72</v>
      </c>
      <c r="H72" s="106"/>
      <c r="I72" s="106"/>
      <c r="J72" s="106"/>
      <c r="K72" s="106"/>
      <c r="L72" s="106"/>
      <c r="M72" s="106"/>
      <c r="N72" s="106"/>
      <c r="O72" s="106"/>
      <c r="P72" s="106"/>
      <c r="Q72" s="106"/>
      <c r="R72" s="106"/>
      <c r="S72" s="106"/>
      <c r="T72" s="106"/>
      <c r="U72" s="106"/>
      <c r="V72" s="106"/>
      <c r="W72" s="106"/>
      <c r="X72" s="106"/>
      <c r="Y72" s="107"/>
      <c r="Z72" s="49"/>
      <c r="AA72" s="49"/>
      <c r="AB72" s="49"/>
      <c r="AC72" s="49"/>
      <c r="AD72" s="49"/>
      <c r="AE72" s="54"/>
      <c r="AF72" s="54"/>
      <c r="AG72" s="54"/>
      <c r="AH72" s="54"/>
      <c r="AI72" s="54"/>
      <c r="AJ72" s="54"/>
      <c r="AK72" s="54"/>
      <c r="AL72" s="54"/>
      <c r="AM72" s="54"/>
      <c r="AN72" s="55"/>
      <c r="AO72" s="50"/>
      <c r="AP72" s="50"/>
      <c r="AQ72" s="50"/>
      <c r="AR72" s="50"/>
      <c r="AS72" s="50"/>
      <c r="AT72" s="50"/>
      <c r="AU72" s="50"/>
      <c r="AV72" s="50"/>
      <c r="AW72" s="50"/>
      <c r="AX72" s="50"/>
      <c r="AY72" s="50"/>
      <c r="AZ72" s="50"/>
      <c r="BA72" s="50"/>
      <c r="BB72" s="50"/>
      <c r="BC72" s="50"/>
      <c r="BD72" s="50"/>
      <c r="BE72" s="50"/>
      <c r="BF72" s="50"/>
      <c r="BG72" s="50"/>
      <c r="BH72" s="50"/>
      <c r="BI72" s="50"/>
      <c r="BJ72" s="50"/>
      <c r="BK72" s="50"/>
      <c r="BL72" s="50"/>
      <c r="CA72" s="4" t="s">
        <v>18</v>
      </c>
    </row>
    <row r="73" spans="1:79" ht="12.75" customHeight="1" x14ac:dyDescent="0.2">
      <c r="A73" s="40">
        <v>0</v>
      </c>
      <c r="B73" s="40"/>
      <c r="C73" s="40"/>
      <c r="D73" s="40"/>
      <c r="E73" s="40"/>
      <c r="F73" s="40"/>
      <c r="G73" s="41" t="s">
        <v>73</v>
      </c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3"/>
      <c r="Z73" s="44" t="s">
        <v>74</v>
      </c>
      <c r="AA73" s="44"/>
      <c r="AB73" s="44"/>
      <c r="AC73" s="44"/>
      <c r="AD73" s="44"/>
      <c r="AE73" s="44" t="s">
        <v>75</v>
      </c>
      <c r="AF73" s="44"/>
      <c r="AG73" s="44"/>
      <c r="AH73" s="44"/>
      <c r="AI73" s="44"/>
      <c r="AJ73" s="44"/>
      <c r="AK73" s="44"/>
      <c r="AL73" s="44"/>
      <c r="AM73" s="44"/>
      <c r="AN73" s="56"/>
      <c r="AO73" s="39">
        <v>0</v>
      </c>
      <c r="AP73" s="39"/>
      <c r="AQ73" s="39"/>
      <c r="AR73" s="39"/>
      <c r="AS73" s="39"/>
      <c r="AT73" s="39"/>
      <c r="AU73" s="39"/>
      <c r="AV73" s="39"/>
      <c r="AW73" s="39">
        <f>252000+98000+199000+2846768-204000</f>
        <v>3191768</v>
      </c>
      <c r="AX73" s="39"/>
      <c r="AY73" s="39"/>
      <c r="AZ73" s="39"/>
      <c r="BA73" s="39"/>
      <c r="BB73" s="39"/>
      <c r="BC73" s="39"/>
      <c r="BD73" s="39"/>
      <c r="BE73" s="39">
        <f t="shared" ref="BE73:BE86" si="0">AO73+AW73</f>
        <v>3191768</v>
      </c>
      <c r="BF73" s="39"/>
      <c r="BG73" s="39"/>
      <c r="BH73" s="39"/>
      <c r="BI73" s="39"/>
      <c r="BJ73" s="39"/>
      <c r="BK73" s="39"/>
      <c r="BL73" s="39"/>
    </row>
    <row r="74" spans="1:79" ht="12.75" customHeight="1" x14ac:dyDescent="0.2">
      <c r="A74" s="40">
        <v>0</v>
      </c>
      <c r="B74" s="40"/>
      <c r="C74" s="40"/>
      <c r="D74" s="40"/>
      <c r="E74" s="40"/>
      <c r="F74" s="40"/>
      <c r="G74" s="41" t="s">
        <v>76</v>
      </c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3"/>
      <c r="Z74" s="44" t="s">
        <v>74</v>
      </c>
      <c r="AA74" s="44"/>
      <c r="AB74" s="44"/>
      <c r="AC74" s="44"/>
      <c r="AD74" s="44"/>
      <c r="AE74" s="44" t="s">
        <v>75</v>
      </c>
      <c r="AF74" s="44"/>
      <c r="AG74" s="44"/>
      <c r="AH74" s="44"/>
      <c r="AI74" s="44"/>
      <c r="AJ74" s="44"/>
      <c r="AK74" s="44"/>
      <c r="AL74" s="44"/>
      <c r="AM74" s="44"/>
      <c r="AN74" s="56"/>
      <c r="AO74" s="39">
        <v>0</v>
      </c>
      <c r="AP74" s="39"/>
      <c r="AQ74" s="39"/>
      <c r="AR74" s="39"/>
      <c r="AS74" s="39"/>
      <c r="AT74" s="39"/>
      <c r="AU74" s="39"/>
      <c r="AV74" s="39"/>
      <c r="AW74" s="39">
        <f>8799000+825000+7102103+394491</f>
        <v>17120594</v>
      </c>
      <c r="AX74" s="39"/>
      <c r="AY74" s="39"/>
      <c r="AZ74" s="39"/>
      <c r="BA74" s="39"/>
      <c r="BB74" s="39"/>
      <c r="BC74" s="39"/>
      <c r="BD74" s="39"/>
      <c r="BE74" s="39">
        <f t="shared" si="0"/>
        <v>17120594</v>
      </c>
      <c r="BF74" s="39"/>
      <c r="BG74" s="39"/>
      <c r="BH74" s="39"/>
      <c r="BI74" s="39"/>
      <c r="BJ74" s="39"/>
      <c r="BK74" s="39"/>
      <c r="BL74" s="39"/>
    </row>
    <row r="75" spans="1:79" ht="12.75" customHeight="1" x14ac:dyDescent="0.2">
      <c r="A75" s="40">
        <v>0</v>
      </c>
      <c r="B75" s="40"/>
      <c r="C75" s="40"/>
      <c r="D75" s="40"/>
      <c r="E75" s="40"/>
      <c r="F75" s="40"/>
      <c r="G75" s="41" t="s">
        <v>77</v>
      </c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3"/>
      <c r="Z75" s="44" t="s">
        <v>74</v>
      </c>
      <c r="AA75" s="44"/>
      <c r="AB75" s="44"/>
      <c r="AC75" s="44"/>
      <c r="AD75" s="44"/>
      <c r="AE75" s="44" t="s">
        <v>75</v>
      </c>
      <c r="AF75" s="44"/>
      <c r="AG75" s="44"/>
      <c r="AH75" s="44"/>
      <c r="AI75" s="44"/>
      <c r="AJ75" s="44"/>
      <c r="AK75" s="44"/>
      <c r="AL75" s="44"/>
      <c r="AM75" s="44"/>
      <c r="AN75" s="56"/>
      <c r="AO75" s="39">
        <v>0</v>
      </c>
      <c r="AP75" s="39"/>
      <c r="AQ75" s="39"/>
      <c r="AR75" s="39"/>
      <c r="AS75" s="39"/>
      <c r="AT75" s="39"/>
      <c r="AU75" s="39"/>
      <c r="AV75" s="39"/>
      <c r="AW75" s="39">
        <f>49000</f>
        <v>49000</v>
      </c>
      <c r="AX75" s="39"/>
      <c r="AY75" s="39"/>
      <c r="AZ75" s="39"/>
      <c r="BA75" s="39"/>
      <c r="BB75" s="39"/>
      <c r="BC75" s="39"/>
      <c r="BD75" s="39"/>
      <c r="BE75" s="39">
        <f t="shared" si="0"/>
        <v>49000</v>
      </c>
      <c r="BF75" s="39"/>
      <c r="BG75" s="39"/>
      <c r="BH75" s="39"/>
      <c r="BI75" s="39"/>
      <c r="BJ75" s="39"/>
      <c r="BK75" s="39"/>
      <c r="BL75" s="39"/>
    </row>
    <row r="76" spans="1:79" s="4" customFormat="1" ht="12.75" customHeight="1" x14ac:dyDescent="0.2">
      <c r="A76" s="45">
        <v>0</v>
      </c>
      <c r="B76" s="45"/>
      <c r="C76" s="45"/>
      <c r="D76" s="45"/>
      <c r="E76" s="45"/>
      <c r="F76" s="45"/>
      <c r="G76" s="46" t="s">
        <v>78</v>
      </c>
      <c r="H76" s="47"/>
      <c r="I76" s="47"/>
      <c r="J76" s="47"/>
      <c r="K76" s="47"/>
      <c r="L76" s="47"/>
      <c r="M76" s="47"/>
      <c r="N76" s="47"/>
      <c r="O76" s="47"/>
      <c r="P76" s="47"/>
      <c r="Q76" s="47"/>
      <c r="R76" s="47"/>
      <c r="S76" s="47"/>
      <c r="T76" s="47"/>
      <c r="U76" s="47"/>
      <c r="V76" s="47"/>
      <c r="W76" s="47"/>
      <c r="X76" s="47"/>
      <c r="Y76" s="48"/>
      <c r="Z76" s="49"/>
      <c r="AA76" s="49"/>
      <c r="AB76" s="49"/>
      <c r="AC76" s="49"/>
      <c r="AD76" s="49"/>
      <c r="AE76" s="54"/>
      <c r="AF76" s="54"/>
      <c r="AG76" s="54"/>
      <c r="AH76" s="54"/>
      <c r="AI76" s="54"/>
      <c r="AJ76" s="54"/>
      <c r="AK76" s="54"/>
      <c r="AL76" s="54"/>
      <c r="AM76" s="54"/>
      <c r="AN76" s="55"/>
      <c r="AO76" s="50"/>
      <c r="AP76" s="50"/>
      <c r="AQ76" s="50"/>
      <c r="AR76" s="50"/>
      <c r="AS76" s="50"/>
      <c r="AT76" s="50"/>
      <c r="AU76" s="50"/>
      <c r="AV76" s="50"/>
      <c r="AW76" s="50"/>
      <c r="AX76" s="50"/>
      <c r="AY76" s="50"/>
      <c r="AZ76" s="50"/>
      <c r="BA76" s="50"/>
      <c r="BB76" s="50"/>
      <c r="BC76" s="50"/>
      <c r="BD76" s="50"/>
      <c r="BE76" s="50"/>
      <c r="BF76" s="50"/>
      <c r="BG76" s="50"/>
      <c r="BH76" s="50"/>
      <c r="BI76" s="50"/>
      <c r="BJ76" s="50"/>
      <c r="BK76" s="50"/>
      <c r="BL76" s="50"/>
    </row>
    <row r="77" spans="1:79" ht="12.75" customHeight="1" x14ac:dyDescent="0.2">
      <c r="A77" s="40">
        <v>0</v>
      </c>
      <c r="B77" s="40"/>
      <c r="C77" s="40"/>
      <c r="D77" s="40"/>
      <c r="E77" s="40"/>
      <c r="F77" s="40"/>
      <c r="G77" s="41" t="s">
        <v>79</v>
      </c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3"/>
      <c r="Z77" s="44" t="s">
        <v>80</v>
      </c>
      <c r="AA77" s="44"/>
      <c r="AB77" s="44"/>
      <c r="AC77" s="44"/>
      <c r="AD77" s="44"/>
      <c r="AE77" s="41" t="s">
        <v>81</v>
      </c>
      <c r="AF77" s="42"/>
      <c r="AG77" s="42"/>
      <c r="AH77" s="42"/>
      <c r="AI77" s="42"/>
      <c r="AJ77" s="42"/>
      <c r="AK77" s="42"/>
      <c r="AL77" s="42"/>
      <c r="AM77" s="42"/>
      <c r="AN77" s="43"/>
      <c r="AO77" s="39">
        <v>0</v>
      </c>
      <c r="AP77" s="39"/>
      <c r="AQ77" s="39"/>
      <c r="AR77" s="39"/>
      <c r="AS77" s="39"/>
      <c r="AT77" s="39"/>
      <c r="AU77" s="39"/>
      <c r="AV77" s="39"/>
      <c r="AW77" s="39">
        <v>18</v>
      </c>
      <c r="AX77" s="39"/>
      <c r="AY77" s="39"/>
      <c r="AZ77" s="39"/>
      <c r="BA77" s="39"/>
      <c r="BB77" s="39"/>
      <c r="BC77" s="39"/>
      <c r="BD77" s="39"/>
      <c r="BE77" s="39">
        <f t="shared" si="0"/>
        <v>18</v>
      </c>
      <c r="BF77" s="39"/>
      <c r="BG77" s="39"/>
      <c r="BH77" s="39"/>
      <c r="BI77" s="39"/>
      <c r="BJ77" s="39"/>
      <c r="BK77" s="39"/>
      <c r="BL77" s="39"/>
    </row>
    <row r="78" spans="1:79" ht="25.5" customHeight="1" x14ac:dyDescent="0.2">
      <c r="A78" s="40">
        <v>0</v>
      </c>
      <c r="B78" s="40"/>
      <c r="C78" s="40"/>
      <c r="D78" s="40"/>
      <c r="E78" s="40"/>
      <c r="F78" s="40"/>
      <c r="G78" s="41" t="s">
        <v>82</v>
      </c>
      <c r="H78" s="42"/>
      <c r="I78" s="42"/>
      <c r="J78" s="42"/>
      <c r="K78" s="42"/>
      <c r="L78" s="42"/>
      <c r="M78" s="42"/>
      <c r="N78" s="42"/>
      <c r="O78" s="42"/>
      <c r="P78" s="42"/>
      <c r="Q78" s="42"/>
      <c r="R78" s="42"/>
      <c r="S78" s="42"/>
      <c r="T78" s="42"/>
      <c r="U78" s="42"/>
      <c r="V78" s="42"/>
      <c r="W78" s="42"/>
      <c r="X78" s="42"/>
      <c r="Y78" s="43"/>
      <c r="Z78" s="44" t="s">
        <v>80</v>
      </c>
      <c r="AA78" s="44"/>
      <c r="AB78" s="44"/>
      <c r="AC78" s="44"/>
      <c r="AD78" s="44"/>
      <c r="AE78" s="41" t="s">
        <v>81</v>
      </c>
      <c r="AF78" s="42"/>
      <c r="AG78" s="42"/>
      <c r="AH78" s="42"/>
      <c r="AI78" s="42"/>
      <c r="AJ78" s="42"/>
      <c r="AK78" s="42"/>
      <c r="AL78" s="42"/>
      <c r="AM78" s="42"/>
      <c r="AN78" s="43"/>
      <c r="AO78" s="39">
        <v>0</v>
      </c>
      <c r="AP78" s="39"/>
      <c r="AQ78" s="39"/>
      <c r="AR78" s="39"/>
      <c r="AS78" s="39"/>
      <c r="AT78" s="39"/>
      <c r="AU78" s="39"/>
      <c r="AV78" s="39"/>
      <c r="AW78" s="39">
        <v>49</v>
      </c>
      <c r="AX78" s="39"/>
      <c r="AY78" s="39"/>
      <c r="AZ78" s="39"/>
      <c r="BA78" s="39"/>
      <c r="BB78" s="39"/>
      <c r="BC78" s="39"/>
      <c r="BD78" s="39"/>
      <c r="BE78" s="39">
        <f t="shared" si="0"/>
        <v>49</v>
      </c>
      <c r="BF78" s="39"/>
      <c r="BG78" s="39"/>
      <c r="BH78" s="39"/>
      <c r="BI78" s="39"/>
      <c r="BJ78" s="39"/>
      <c r="BK78" s="39"/>
      <c r="BL78" s="39"/>
      <c r="BQ78" s="1" t="s">
        <v>115</v>
      </c>
    </row>
    <row r="79" spans="1:79" ht="12.75" customHeight="1" x14ac:dyDescent="0.2">
      <c r="A79" s="40">
        <v>0</v>
      </c>
      <c r="B79" s="40"/>
      <c r="C79" s="40"/>
      <c r="D79" s="40"/>
      <c r="E79" s="40"/>
      <c r="F79" s="40"/>
      <c r="G79" s="41" t="s">
        <v>83</v>
      </c>
      <c r="H79" s="42"/>
      <c r="I79" s="42"/>
      <c r="J79" s="42"/>
      <c r="K79" s="42"/>
      <c r="L79" s="42"/>
      <c r="M79" s="42"/>
      <c r="N79" s="42"/>
      <c r="O79" s="42"/>
      <c r="P79" s="42"/>
      <c r="Q79" s="42"/>
      <c r="R79" s="42"/>
      <c r="S79" s="42"/>
      <c r="T79" s="42"/>
      <c r="U79" s="42"/>
      <c r="V79" s="42"/>
      <c r="W79" s="42"/>
      <c r="X79" s="42"/>
      <c r="Y79" s="43"/>
      <c r="Z79" s="44" t="s">
        <v>80</v>
      </c>
      <c r="AA79" s="44"/>
      <c r="AB79" s="44"/>
      <c r="AC79" s="44"/>
      <c r="AD79" s="44"/>
      <c r="AE79" s="41" t="s">
        <v>81</v>
      </c>
      <c r="AF79" s="42"/>
      <c r="AG79" s="42"/>
      <c r="AH79" s="42"/>
      <c r="AI79" s="42"/>
      <c r="AJ79" s="42"/>
      <c r="AK79" s="42"/>
      <c r="AL79" s="42"/>
      <c r="AM79" s="42"/>
      <c r="AN79" s="43"/>
      <c r="AO79" s="39">
        <v>0</v>
      </c>
      <c r="AP79" s="39"/>
      <c r="AQ79" s="39"/>
      <c r="AR79" s="39"/>
      <c r="AS79" s="39"/>
      <c r="AT79" s="39"/>
      <c r="AU79" s="39"/>
      <c r="AV79" s="39"/>
      <c r="AW79" s="39">
        <v>1</v>
      </c>
      <c r="AX79" s="39"/>
      <c r="AY79" s="39"/>
      <c r="AZ79" s="39"/>
      <c r="BA79" s="39"/>
      <c r="BB79" s="39"/>
      <c r="BC79" s="39"/>
      <c r="BD79" s="39"/>
      <c r="BE79" s="39">
        <f t="shared" si="0"/>
        <v>1</v>
      </c>
      <c r="BF79" s="39"/>
      <c r="BG79" s="39"/>
      <c r="BH79" s="39"/>
      <c r="BI79" s="39"/>
      <c r="BJ79" s="39"/>
      <c r="BK79" s="39"/>
      <c r="BL79" s="39"/>
    </row>
    <row r="80" spans="1:79" s="4" customFormat="1" ht="12.75" customHeight="1" x14ac:dyDescent="0.2">
      <c r="A80" s="45">
        <v>0</v>
      </c>
      <c r="B80" s="45"/>
      <c r="C80" s="45"/>
      <c r="D80" s="45"/>
      <c r="E80" s="45"/>
      <c r="F80" s="45"/>
      <c r="G80" s="46" t="s">
        <v>84</v>
      </c>
      <c r="H80" s="47"/>
      <c r="I80" s="47"/>
      <c r="J80" s="47"/>
      <c r="K80" s="47"/>
      <c r="L80" s="47"/>
      <c r="M80" s="47"/>
      <c r="N80" s="47"/>
      <c r="O80" s="47"/>
      <c r="P80" s="47"/>
      <c r="Q80" s="47"/>
      <c r="R80" s="47"/>
      <c r="S80" s="47"/>
      <c r="T80" s="47"/>
      <c r="U80" s="47"/>
      <c r="V80" s="47"/>
      <c r="W80" s="47"/>
      <c r="X80" s="47"/>
      <c r="Y80" s="48"/>
      <c r="Z80" s="49"/>
      <c r="AA80" s="49"/>
      <c r="AB80" s="49"/>
      <c r="AC80" s="49"/>
      <c r="AD80" s="49"/>
      <c r="AE80" s="46"/>
      <c r="AF80" s="47"/>
      <c r="AG80" s="47"/>
      <c r="AH80" s="47"/>
      <c r="AI80" s="47"/>
      <c r="AJ80" s="47"/>
      <c r="AK80" s="47"/>
      <c r="AL80" s="47"/>
      <c r="AM80" s="47"/>
      <c r="AN80" s="48"/>
      <c r="AO80" s="50"/>
      <c r="AP80" s="50"/>
      <c r="AQ80" s="50"/>
      <c r="AR80" s="50"/>
      <c r="AS80" s="50"/>
      <c r="AT80" s="50"/>
      <c r="AU80" s="50"/>
      <c r="AV80" s="50"/>
      <c r="AW80" s="50"/>
      <c r="AX80" s="50"/>
      <c r="AY80" s="50"/>
      <c r="AZ80" s="50"/>
      <c r="BA80" s="50"/>
      <c r="BB80" s="50"/>
      <c r="BC80" s="50"/>
      <c r="BD80" s="50"/>
      <c r="BE80" s="50"/>
      <c r="BF80" s="50"/>
      <c r="BG80" s="50"/>
      <c r="BH80" s="50"/>
      <c r="BI80" s="50"/>
      <c r="BJ80" s="50"/>
      <c r="BK80" s="50"/>
      <c r="BL80" s="50"/>
    </row>
    <row r="81" spans="1:64" ht="12.75" customHeight="1" x14ac:dyDescent="0.2">
      <c r="A81" s="40">
        <v>0</v>
      </c>
      <c r="B81" s="40"/>
      <c r="C81" s="40"/>
      <c r="D81" s="40"/>
      <c r="E81" s="40"/>
      <c r="F81" s="40"/>
      <c r="G81" s="41" t="s">
        <v>85</v>
      </c>
      <c r="H81" s="42"/>
      <c r="I81" s="42"/>
      <c r="J81" s="42"/>
      <c r="K81" s="42"/>
      <c r="L81" s="42"/>
      <c r="M81" s="42"/>
      <c r="N81" s="42"/>
      <c r="O81" s="42"/>
      <c r="P81" s="42"/>
      <c r="Q81" s="42"/>
      <c r="R81" s="42"/>
      <c r="S81" s="42"/>
      <c r="T81" s="42"/>
      <c r="U81" s="42"/>
      <c r="V81" s="42"/>
      <c r="W81" s="42"/>
      <c r="X81" s="42"/>
      <c r="Y81" s="43"/>
      <c r="Z81" s="44" t="s">
        <v>74</v>
      </c>
      <c r="AA81" s="44"/>
      <c r="AB81" s="44"/>
      <c r="AC81" s="44"/>
      <c r="AD81" s="44"/>
      <c r="AE81" s="41" t="s">
        <v>86</v>
      </c>
      <c r="AF81" s="42"/>
      <c r="AG81" s="42"/>
      <c r="AH81" s="42"/>
      <c r="AI81" s="42"/>
      <c r="AJ81" s="42"/>
      <c r="AK81" s="42"/>
      <c r="AL81" s="42"/>
      <c r="AM81" s="42"/>
      <c r="AN81" s="43"/>
      <c r="AO81" s="39">
        <v>0</v>
      </c>
      <c r="AP81" s="39"/>
      <c r="AQ81" s="39"/>
      <c r="AR81" s="39"/>
      <c r="AS81" s="39"/>
      <c r="AT81" s="39"/>
      <c r="AU81" s="39"/>
      <c r="AV81" s="39"/>
      <c r="AW81" s="39">
        <f>AW73/AW77</f>
        <v>177320.44444444444</v>
      </c>
      <c r="AX81" s="39"/>
      <c r="AY81" s="39"/>
      <c r="AZ81" s="39"/>
      <c r="BA81" s="39"/>
      <c r="BB81" s="39"/>
      <c r="BC81" s="39"/>
      <c r="BD81" s="39"/>
      <c r="BE81" s="39">
        <f t="shared" si="0"/>
        <v>177320.44444444444</v>
      </c>
      <c r="BF81" s="39"/>
      <c r="BG81" s="39"/>
      <c r="BH81" s="39"/>
      <c r="BI81" s="39"/>
      <c r="BJ81" s="39"/>
      <c r="BK81" s="39"/>
      <c r="BL81" s="39"/>
    </row>
    <row r="82" spans="1:64" ht="12.75" customHeight="1" x14ac:dyDescent="0.2">
      <c r="A82" s="40">
        <v>0</v>
      </c>
      <c r="B82" s="40"/>
      <c r="C82" s="40"/>
      <c r="D82" s="40"/>
      <c r="E82" s="40"/>
      <c r="F82" s="40"/>
      <c r="G82" s="41" t="s">
        <v>87</v>
      </c>
      <c r="H82" s="42"/>
      <c r="I82" s="42"/>
      <c r="J82" s="42"/>
      <c r="K82" s="42"/>
      <c r="L82" s="42"/>
      <c r="M82" s="42"/>
      <c r="N82" s="42"/>
      <c r="O82" s="42"/>
      <c r="P82" s="42"/>
      <c r="Q82" s="42"/>
      <c r="R82" s="42"/>
      <c r="S82" s="42"/>
      <c r="T82" s="42"/>
      <c r="U82" s="42"/>
      <c r="V82" s="42"/>
      <c r="W82" s="42"/>
      <c r="X82" s="42"/>
      <c r="Y82" s="43"/>
      <c r="Z82" s="44" t="s">
        <v>74</v>
      </c>
      <c r="AA82" s="44"/>
      <c r="AB82" s="44"/>
      <c r="AC82" s="44"/>
      <c r="AD82" s="44"/>
      <c r="AE82" s="41" t="s">
        <v>86</v>
      </c>
      <c r="AF82" s="42"/>
      <c r="AG82" s="42"/>
      <c r="AH82" s="42"/>
      <c r="AI82" s="42"/>
      <c r="AJ82" s="42"/>
      <c r="AK82" s="42"/>
      <c r="AL82" s="42"/>
      <c r="AM82" s="42"/>
      <c r="AN82" s="43"/>
      <c r="AO82" s="39">
        <v>0</v>
      </c>
      <c r="AP82" s="39"/>
      <c r="AQ82" s="39"/>
      <c r="AR82" s="39"/>
      <c r="AS82" s="39"/>
      <c r="AT82" s="39"/>
      <c r="AU82" s="39"/>
      <c r="AV82" s="39"/>
      <c r="AW82" s="39">
        <f>AW74/AW78</f>
        <v>349399.87755102041</v>
      </c>
      <c r="AX82" s="39"/>
      <c r="AY82" s="39"/>
      <c r="AZ82" s="39"/>
      <c r="BA82" s="39"/>
      <c r="BB82" s="39"/>
      <c r="BC82" s="39"/>
      <c r="BD82" s="39"/>
      <c r="BE82" s="39">
        <f t="shared" si="0"/>
        <v>349399.87755102041</v>
      </c>
      <c r="BF82" s="39"/>
      <c r="BG82" s="39"/>
      <c r="BH82" s="39"/>
      <c r="BI82" s="39"/>
      <c r="BJ82" s="39"/>
      <c r="BK82" s="39"/>
      <c r="BL82" s="39"/>
    </row>
    <row r="83" spans="1:64" ht="12.75" customHeight="1" x14ac:dyDescent="0.2">
      <c r="A83" s="40">
        <v>0</v>
      </c>
      <c r="B83" s="40"/>
      <c r="C83" s="40"/>
      <c r="D83" s="40"/>
      <c r="E83" s="40"/>
      <c r="F83" s="40"/>
      <c r="G83" s="41" t="s">
        <v>88</v>
      </c>
      <c r="H83" s="42"/>
      <c r="I83" s="42"/>
      <c r="J83" s="42"/>
      <c r="K83" s="42"/>
      <c r="L83" s="42"/>
      <c r="M83" s="42"/>
      <c r="N83" s="42"/>
      <c r="O83" s="42"/>
      <c r="P83" s="42"/>
      <c r="Q83" s="42"/>
      <c r="R83" s="42"/>
      <c r="S83" s="42"/>
      <c r="T83" s="42"/>
      <c r="U83" s="42"/>
      <c r="V83" s="42"/>
      <c r="W83" s="42"/>
      <c r="X83" s="42"/>
      <c r="Y83" s="43"/>
      <c r="Z83" s="44" t="s">
        <v>74</v>
      </c>
      <c r="AA83" s="44"/>
      <c r="AB83" s="44"/>
      <c r="AC83" s="44"/>
      <c r="AD83" s="44"/>
      <c r="AE83" s="41" t="s">
        <v>86</v>
      </c>
      <c r="AF83" s="42"/>
      <c r="AG83" s="42"/>
      <c r="AH83" s="42"/>
      <c r="AI83" s="42"/>
      <c r="AJ83" s="42"/>
      <c r="AK83" s="42"/>
      <c r="AL83" s="42"/>
      <c r="AM83" s="42"/>
      <c r="AN83" s="43"/>
      <c r="AO83" s="39">
        <v>0</v>
      </c>
      <c r="AP83" s="39"/>
      <c r="AQ83" s="39"/>
      <c r="AR83" s="39"/>
      <c r="AS83" s="39"/>
      <c r="AT83" s="39"/>
      <c r="AU83" s="39"/>
      <c r="AV83" s="39"/>
      <c r="AW83" s="39">
        <f>AW75/AW79</f>
        <v>49000</v>
      </c>
      <c r="AX83" s="39"/>
      <c r="AY83" s="39"/>
      <c r="AZ83" s="39"/>
      <c r="BA83" s="39"/>
      <c r="BB83" s="39"/>
      <c r="BC83" s="39"/>
      <c r="BD83" s="39"/>
      <c r="BE83" s="39">
        <f t="shared" si="0"/>
        <v>49000</v>
      </c>
      <c r="BF83" s="39"/>
      <c r="BG83" s="39"/>
      <c r="BH83" s="39"/>
      <c r="BI83" s="39"/>
      <c r="BJ83" s="39"/>
      <c r="BK83" s="39"/>
      <c r="BL83" s="39"/>
    </row>
    <row r="84" spans="1:64" s="4" customFormat="1" ht="12.75" customHeight="1" x14ac:dyDescent="0.2">
      <c r="A84" s="45">
        <v>0</v>
      </c>
      <c r="B84" s="45"/>
      <c r="C84" s="45"/>
      <c r="D84" s="45"/>
      <c r="E84" s="45"/>
      <c r="F84" s="45"/>
      <c r="G84" s="46" t="s">
        <v>89</v>
      </c>
      <c r="H84" s="47"/>
      <c r="I84" s="47"/>
      <c r="J84" s="47"/>
      <c r="K84" s="47"/>
      <c r="L84" s="47"/>
      <c r="M84" s="47"/>
      <c r="N84" s="47"/>
      <c r="O84" s="47"/>
      <c r="P84" s="47"/>
      <c r="Q84" s="47"/>
      <c r="R84" s="47"/>
      <c r="S84" s="47"/>
      <c r="T84" s="47"/>
      <c r="U84" s="47"/>
      <c r="V84" s="47"/>
      <c r="W84" s="47"/>
      <c r="X84" s="47"/>
      <c r="Y84" s="48"/>
      <c r="Z84" s="49"/>
      <c r="AA84" s="49"/>
      <c r="AB84" s="49"/>
      <c r="AC84" s="49"/>
      <c r="AD84" s="49"/>
      <c r="AE84" s="46"/>
      <c r="AF84" s="47"/>
      <c r="AG84" s="47"/>
      <c r="AH84" s="47"/>
      <c r="AI84" s="47"/>
      <c r="AJ84" s="47"/>
      <c r="AK84" s="47"/>
      <c r="AL84" s="47"/>
      <c r="AM84" s="47"/>
      <c r="AN84" s="48"/>
      <c r="AO84" s="50"/>
      <c r="AP84" s="50"/>
      <c r="AQ84" s="50"/>
      <c r="AR84" s="50"/>
      <c r="AS84" s="50"/>
      <c r="AT84" s="50"/>
      <c r="AU84" s="50"/>
      <c r="AV84" s="50"/>
      <c r="AW84" s="50"/>
      <c r="AX84" s="50"/>
      <c r="AY84" s="50"/>
      <c r="AZ84" s="50"/>
      <c r="BA84" s="50"/>
      <c r="BB84" s="50"/>
      <c r="BC84" s="50"/>
      <c r="BD84" s="50"/>
      <c r="BE84" s="50"/>
      <c r="BF84" s="50"/>
      <c r="BG84" s="50"/>
      <c r="BH84" s="50"/>
      <c r="BI84" s="50"/>
      <c r="BJ84" s="50"/>
      <c r="BK84" s="50"/>
      <c r="BL84" s="50"/>
    </row>
    <row r="85" spans="1:64" ht="12.75" customHeight="1" x14ac:dyDescent="0.2">
      <c r="A85" s="40">
        <v>0</v>
      </c>
      <c r="B85" s="40"/>
      <c r="C85" s="40"/>
      <c r="D85" s="40"/>
      <c r="E85" s="40"/>
      <c r="F85" s="40"/>
      <c r="G85" s="41" t="s">
        <v>90</v>
      </c>
      <c r="H85" s="42"/>
      <c r="I85" s="42"/>
      <c r="J85" s="42"/>
      <c r="K85" s="42"/>
      <c r="L85" s="42"/>
      <c r="M85" s="42"/>
      <c r="N85" s="42"/>
      <c r="O85" s="42"/>
      <c r="P85" s="42"/>
      <c r="Q85" s="42"/>
      <c r="R85" s="42"/>
      <c r="S85" s="42"/>
      <c r="T85" s="42"/>
      <c r="U85" s="42"/>
      <c r="V85" s="42"/>
      <c r="W85" s="42"/>
      <c r="X85" s="42"/>
      <c r="Y85" s="43"/>
      <c r="Z85" s="44" t="s">
        <v>91</v>
      </c>
      <c r="AA85" s="44"/>
      <c r="AB85" s="44"/>
      <c r="AC85" s="44"/>
      <c r="AD85" s="44"/>
      <c r="AE85" s="41" t="s">
        <v>86</v>
      </c>
      <c r="AF85" s="42"/>
      <c r="AG85" s="42"/>
      <c r="AH85" s="42"/>
      <c r="AI85" s="42"/>
      <c r="AJ85" s="42"/>
      <c r="AK85" s="42"/>
      <c r="AL85" s="42"/>
      <c r="AM85" s="42"/>
      <c r="AN85" s="43"/>
      <c r="AO85" s="39">
        <v>0</v>
      </c>
      <c r="AP85" s="39"/>
      <c r="AQ85" s="39"/>
      <c r="AR85" s="39"/>
      <c r="AS85" s="39"/>
      <c r="AT85" s="39"/>
      <c r="AU85" s="39"/>
      <c r="AV85" s="39"/>
      <c r="AW85" s="39">
        <v>100</v>
      </c>
      <c r="AX85" s="39"/>
      <c r="AY85" s="39"/>
      <c r="AZ85" s="39"/>
      <c r="BA85" s="39"/>
      <c r="BB85" s="39"/>
      <c r="BC85" s="39"/>
      <c r="BD85" s="39"/>
      <c r="BE85" s="39">
        <f t="shared" si="0"/>
        <v>100</v>
      </c>
      <c r="BF85" s="39"/>
      <c r="BG85" s="39"/>
      <c r="BH85" s="39"/>
      <c r="BI85" s="39"/>
      <c r="BJ85" s="39"/>
      <c r="BK85" s="39"/>
      <c r="BL85" s="39"/>
    </row>
    <row r="86" spans="1:64" ht="12.75" customHeight="1" x14ac:dyDescent="0.2">
      <c r="A86" s="40">
        <v>0</v>
      </c>
      <c r="B86" s="40"/>
      <c r="C86" s="40"/>
      <c r="D86" s="40"/>
      <c r="E86" s="40"/>
      <c r="F86" s="40"/>
      <c r="G86" s="41" t="s">
        <v>92</v>
      </c>
      <c r="H86" s="42"/>
      <c r="I86" s="42"/>
      <c r="J86" s="42"/>
      <c r="K86" s="42"/>
      <c r="L86" s="42"/>
      <c r="M86" s="42"/>
      <c r="N86" s="42"/>
      <c r="O86" s="42"/>
      <c r="P86" s="42"/>
      <c r="Q86" s="42"/>
      <c r="R86" s="42"/>
      <c r="S86" s="42"/>
      <c r="T86" s="42"/>
      <c r="U86" s="42"/>
      <c r="V86" s="42"/>
      <c r="W86" s="42"/>
      <c r="X86" s="42"/>
      <c r="Y86" s="43"/>
      <c r="Z86" s="44" t="s">
        <v>91</v>
      </c>
      <c r="AA86" s="44"/>
      <c r="AB86" s="44"/>
      <c r="AC86" s="44"/>
      <c r="AD86" s="44"/>
      <c r="AE86" s="41" t="s">
        <v>86</v>
      </c>
      <c r="AF86" s="42"/>
      <c r="AG86" s="42"/>
      <c r="AH86" s="42"/>
      <c r="AI86" s="42"/>
      <c r="AJ86" s="42"/>
      <c r="AK86" s="42"/>
      <c r="AL86" s="42"/>
      <c r="AM86" s="42"/>
      <c r="AN86" s="43"/>
      <c r="AO86" s="39">
        <v>0</v>
      </c>
      <c r="AP86" s="39"/>
      <c r="AQ86" s="39"/>
      <c r="AR86" s="39"/>
      <c r="AS86" s="39"/>
      <c r="AT86" s="39"/>
      <c r="AU86" s="39"/>
      <c r="AV86" s="39"/>
      <c r="AW86" s="39">
        <v>100</v>
      </c>
      <c r="AX86" s="39"/>
      <c r="AY86" s="39"/>
      <c r="AZ86" s="39"/>
      <c r="BA86" s="39"/>
      <c r="BB86" s="39"/>
      <c r="BC86" s="39"/>
      <c r="BD86" s="39"/>
      <c r="BE86" s="39">
        <f t="shared" si="0"/>
        <v>100</v>
      </c>
      <c r="BF86" s="39"/>
      <c r="BG86" s="39"/>
      <c r="BH86" s="39"/>
      <c r="BI86" s="39"/>
      <c r="BJ86" s="39"/>
      <c r="BK86" s="39"/>
      <c r="BL86" s="39"/>
    </row>
    <row r="87" spans="1:64" ht="12.75" customHeight="1" x14ac:dyDescent="0.2">
      <c r="A87" s="40">
        <v>0</v>
      </c>
      <c r="B87" s="40"/>
      <c r="C87" s="40"/>
      <c r="D87" s="40"/>
      <c r="E87" s="40"/>
      <c r="F87" s="40"/>
      <c r="G87" s="41" t="s">
        <v>93</v>
      </c>
      <c r="H87" s="42"/>
      <c r="I87" s="42"/>
      <c r="J87" s="42"/>
      <c r="K87" s="42"/>
      <c r="L87" s="42"/>
      <c r="M87" s="42"/>
      <c r="N87" s="42"/>
      <c r="O87" s="42"/>
      <c r="P87" s="42"/>
      <c r="Q87" s="42"/>
      <c r="R87" s="42"/>
      <c r="S87" s="42"/>
      <c r="T87" s="42"/>
      <c r="U87" s="42"/>
      <c r="V87" s="42"/>
      <c r="W87" s="42"/>
      <c r="X87" s="42"/>
      <c r="Y87" s="43"/>
      <c r="Z87" s="44" t="s">
        <v>91</v>
      </c>
      <c r="AA87" s="44"/>
      <c r="AB87" s="44"/>
      <c r="AC87" s="44"/>
      <c r="AD87" s="44"/>
      <c r="AE87" s="41" t="s">
        <v>86</v>
      </c>
      <c r="AF87" s="42"/>
      <c r="AG87" s="42"/>
      <c r="AH87" s="42"/>
      <c r="AI87" s="42"/>
      <c r="AJ87" s="42"/>
      <c r="AK87" s="42"/>
      <c r="AL87" s="42"/>
      <c r="AM87" s="42"/>
      <c r="AN87" s="43"/>
      <c r="AO87" s="39">
        <v>0</v>
      </c>
      <c r="AP87" s="39"/>
      <c r="AQ87" s="39"/>
      <c r="AR87" s="39"/>
      <c r="AS87" s="39"/>
      <c r="AT87" s="39"/>
      <c r="AU87" s="39"/>
      <c r="AV87" s="39"/>
      <c r="AW87" s="39">
        <v>100</v>
      </c>
      <c r="AX87" s="39"/>
      <c r="AY87" s="39"/>
      <c r="AZ87" s="39"/>
      <c r="BA87" s="39"/>
      <c r="BB87" s="39"/>
      <c r="BC87" s="39"/>
      <c r="BD87" s="39"/>
      <c r="BE87" s="39">
        <v>100</v>
      </c>
      <c r="BF87" s="39"/>
      <c r="BG87" s="39"/>
      <c r="BH87" s="39"/>
      <c r="BI87" s="39"/>
      <c r="BJ87" s="39"/>
      <c r="BK87" s="39"/>
      <c r="BL87" s="39"/>
    </row>
    <row r="88" spans="1:64" ht="8.25" customHeight="1" x14ac:dyDescent="0.2"/>
    <row r="89" spans="1:64" ht="16.5" customHeight="1" x14ac:dyDescent="0.2">
      <c r="A89" s="95" t="s">
        <v>99</v>
      </c>
      <c r="B89" s="96"/>
      <c r="C89" s="96"/>
      <c r="D89" s="96"/>
      <c r="E89" s="96"/>
      <c r="F89" s="96"/>
      <c r="G89" s="96"/>
      <c r="H89" s="96"/>
      <c r="I89" s="96"/>
      <c r="J89" s="96"/>
      <c r="K89" s="96"/>
      <c r="L89" s="96"/>
      <c r="M89" s="96"/>
      <c r="N89" s="96"/>
      <c r="O89" s="96"/>
      <c r="P89" s="96"/>
      <c r="Q89" s="96"/>
      <c r="R89" s="96"/>
      <c r="S89" s="96"/>
      <c r="T89" s="96"/>
      <c r="U89" s="96"/>
      <c r="V89" s="96"/>
      <c r="W89" s="97"/>
      <c r="X89" s="97"/>
      <c r="Y89" s="97"/>
      <c r="Z89" s="97"/>
      <c r="AA89" s="97"/>
      <c r="AB89" s="97"/>
      <c r="AC89" s="97"/>
      <c r="AD89" s="97"/>
      <c r="AE89" s="97"/>
      <c r="AF89" s="97"/>
      <c r="AG89" s="97"/>
      <c r="AH89" s="97"/>
      <c r="AI89" s="97"/>
      <c r="AJ89" s="97"/>
      <c r="AK89" s="97"/>
      <c r="AL89" s="97"/>
      <c r="AM89" s="97"/>
      <c r="AN89" s="5"/>
      <c r="AO89" s="92" t="s">
        <v>101</v>
      </c>
      <c r="AP89" s="58"/>
      <c r="AQ89" s="58"/>
      <c r="AR89" s="58"/>
      <c r="AS89" s="58"/>
      <c r="AT89" s="58"/>
      <c r="AU89" s="58"/>
      <c r="AV89" s="58"/>
      <c r="AW89" s="58"/>
      <c r="AX89" s="58"/>
      <c r="AY89" s="58"/>
      <c r="AZ89" s="58"/>
      <c r="BA89" s="58"/>
      <c r="BB89" s="58"/>
      <c r="BC89" s="58"/>
      <c r="BD89" s="58"/>
      <c r="BE89" s="58"/>
      <c r="BF89" s="58"/>
      <c r="BG89" s="58"/>
    </row>
    <row r="90" spans="1:64" x14ac:dyDescent="0.2">
      <c r="W90" s="98" t="s">
        <v>5</v>
      </c>
      <c r="X90" s="98"/>
      <c r="Y90" s="98"/>
      <c r="Z90" s="98"/>
      <c r="AA90" s="98"/>
      <c r="AB90" s="98"/>
      <c r="AC90" s="98"/>
      <c r="AD90" s="98"/>
      <c r="AE90" s="98"/>
      <c r="AF90" s="98"/>
      <c r="AG90" s="98"/>
      <c r="AH90" s="98"/>
      <c r="AI90" s="98"/>
      <c r="AJ90" s="98"/>
      <c r="AK90" s="98"/>
      <c r="AL90" s="98"/>
      <c r="AM90" s="98"/>
      <c r="AO90" s="98" t="s">
        <v>52</v>
      </c>
      <c r="AP90" s="98"/>
      <c r="AQ90" s="98"/>
      <c r="AR90" s="98"/>
      <c r="AS90" s="98"/>
      <c r="AT90" s="98"/>
      <c r="AU90" s="98"/>
      <c r="AV90" s="98"/>
      <c r="AW90" s="98"/>
      <c r="AX90" s="98"/>
      <c r="AY90" s="98"/>
      <c r="AZ90" s="98"/>
      <c r="BA90" s="98"/>
      <c r="BB90" s="98"/>
      <c r="BC90" s="98"/>
      <c r="BD90" s="98"/>
      <c r="BE90" s="98"/>
      <c r="BF90" s="98"/>
      <c r="BG90" s="98"/>
    </row>
    <row r="91" spans="1:64" ht="15.75" customHeight="1" x14ac:dyDescent="0.2">
      <c r="A91" s="123" t="s">
        <v>3</v>
      </c>
      <c r="B91" s="123"/>
      <c r="C91" s="123"/>
      <c r="D91" s="123"/>
      <c r="E91" s="123"/>
      <c r="F91" s="123"/>
    </row>
    <row r="92" spans="1:64" ht="13.15" customHeight="1" x14ac:dyDescent="0.2">
      <c r="A92" s="91" t="s">
        <v>98</v>
      </c>
      <c r="B92" s="58"/>
      <c r="C92" s="58"/>
      <c r="D92" s="58"/>
      <c r="E92" s="58"/>
      <c r="F92" s="58"/>
      <c r="G92" s="58"/>
      <c r="H92" s="58"/>
      <c r="I92" s="58"/>
      <c r="J92" s="58"/>
      <c r="K92" s="58"/>
      <c r="L92" s="58"/>
      <c r="M92" s="58"/>
      <c r="N92" s="58"/>
      <c r="O92" s="58"/>
      <c r="P92" s="58"/>
      <c r="Q92" s="58"/>
      <c r="R92" s="58"/>
      <c r="S92" s="58"/>
      <c r="T92" s="58"/>
      <c r="U92" s="58"/>
      <c r="V92" s="58"/>
      <c r="W92" s="58"/>
      <c r="X92" s="58"/>
      <c r="Y92" s="58"/>
      <c r="Z92" s="58"/>
      <c r="AA92" s="58"/>
      <c r="AB92" s="58"/>
      <c r="AC92" s="58"/>
      <c r="AD92" s="58"/>
      <c r="AE92" s="58"/>
      <c r="AF92" s="58"/>
      <c r="AG92" s="58"/>
      <c r="AH92" s="58"/>
      <c r="AI92" s="58"/>
      <c r="AJ92" s="58"/>
      <c r="AK92" s="58"/>
      <c r="AL92" s="58"/>
      <c r="AM92" s="58"/>
      <c r="AN92" s="58"/>
      <c r="AO92" s="58"/>
      <c r="AP92" s="58"/>
      <c r="AQ92" s="58"/>
      <c r="AR92" s="58"/>
      <c r="AS92" s="58"/>
    </row>
    <row r="93" spans="1:64" x14ac:dyDescent="0.2">
      <c r="A93" s="121" t="s">
        <v>47</v>
      </c>
      <c r="B93" s="121"/>
      <c r="C93" s="121"/>
      <c r="D93" s="121"/>
      <c r="E93" s="121"/>
      <c r="F93" s="121"/>
      <c r="G93" s="121"/>
      <c r="H93" s="121"/>
      <c r="I93" s="121"/>
      <c r="J93" s="121"/>
      <c r="K93" s="121"/>
      <c r="L93" s="121"/>
      <c r="M93" s="121"/>
      <c r="N93" s="121"/>
      <c r="O93" s="121"/>
      <c r="P93" s="121"/>
      <c r="Q93" s="121"/>
      <c r="R93" s="121"/>
      <c r="S93" s="121"/>
      <c r="T93" s="121"/>
      <c r="U93" s="121"/>
      <c r="V93" s="121"/>
      <c r="W93" s="121"/>
      <c r="X93" s="121"/>
      <c r="Y93" s="121"/>
      <c r="Z93" s="121"/>
      <c r="AA93" s="121"/>
      <c r="AB93" s="121"/>
      <c r="AC93" s="121"/>
      <c r="AD93" s="121"/>
      <c r="AE93" s="121"/>
      <c r="AF93" s="121"/>
      <c r="AG93" s="121"/>
      <c r="AH93" s="121"/>
      <c r="AI93" s="121"/>
      <c r="AJ93" s="121"/>
      <c r="AK93" s="121"/>
      <c r="AL93" s="121"/>
      <c r="AM93" s="121"/>
      <c r="AN93" s="121"/>
      <c r="AO93" s="121"/>
      <c r="AP93" s="121"/>
      <c r="AQ93" s="121"/>
      <c r="AR93" s="121"/>
      <c r="AS93" s="121"/>
    </row>
    <row r="94" spans="1:64" ht="10.5" customHeight="1" x14ac:dyDescent="0.2">
      <c r="A94" s="22"/>
      <c r="B94" s="22"/>
      <c r="C94" s="22"/>
      <c r="D94" s="22"/>
      <c r="E94" s="22"/>
      <c r="F94" s="22"/>
      <c r="G94" s="22"/>
      <c r="H94" s="22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  <c r="AF94" s="22"/>
      <c r="AG94" s="22"/>
      <c r="AH94" s="22"/>
      <c r="AI94" s="22"/>
      <c r="AJ94" s="22"/>
      <c r="AK94" s="22"/>
      <c r="AL94" s="22"/>
      <c r="AM94" s="22"/>
      <c r="AN94" s="22"/>
      <c r="AO94" s="22"/>
      <c r="AP94" s="22"/>
      <c r="AQ94" s="22"/>
      <c r="AR94" s="22"/>
      <c r="AS94" s="22"/>
    </row>
    <row r="95" spans="1:64" ht="15.75" customHeight="1" x14ac:dyDescent="0.2">
      <c r="A95" s="95" t="s">
        <v>100</v>
      </c>
      <c r="B95" s="96"/>
      <c r="C95" s="96"/>
      <c r="D95" s="96"/>
      <c r="E95" s="96"/>
      <c r="F95" s="96"/>
      <c r="G95" s="96"/>
      <c r="H95" s="96"/>
      <c r="I95" s="96"/>
      <c r="J95" s="96"/>
      <c r="K95" s="96"/>
      <c r="L95" s="96"/>
      <c r="M95" s="96"/>
      <c r="N95" s="96"/>
      <c r="O95" s="96"/>
      <c r="P95" s="96"/>
      <c r="Q95" s="96"/>
      <c r="R95" s="96"/>
      <c r="S95" s="96"/>
      <c r="T95" s="96"/>
      <c r="U95" s="96"/>
      <c r="V95" s="96"/>
      <c r="W95" s="97"/>
      <c r="X95" s="97"/>
      <c r="Y95" s="97"/>
      <c r="Z95" s="97"/>
      <c r="AA95" s="97"/>
      <c r="AB95" s="97"/>
      <c r="AC95" s="97"/>
      <c r="AD95" s="97"/>
      <c r="AE95" s="97"/>
      <c r="AF95" s="97"/>
      <c r="AG95" s="97"/>
      <c r="AH95" s="97"/>
      <c r="AI95" s="97"/>
      <c r="AJ95" s="97"/>
      <c r="AK95" s="97"/>
      <c r="AL95" s="97"/>
      <c r="AM95" s="97"/>
      <c r="AN95" s="5"/>
      <c r="AO95" s="92" t="s">
        <v>102</v>
      </c>
      <c r="AP95" s="58"/>
      <c r="AQ95" s="58"/>
      <c r="AR95" s="58"/>
      <c r="AS95" s="58"/>
      <c r="AT95" s="58"/>
      <c r="AU95" s="58"/>
      <c r="AV95" s="58"/>
      <c r="AW95" s="58"/>
      <c r="AX95" s="58"/>
      <c r="AY95" s="58"/>
      <c r="AZ95" s="58"/>
      <c r="BA95" s="58"/>
      <c r="BB95" s="58"/>
      <c r="BC95" s="58"/>
      <c r="BD95" s="58"/>
      <c r="BE95" s="58"/>
      <c r="BF95" s="58"/>
      <c r="BG95" s="58"/>
    </row>
    <row r="96" spans="1:64" x14ac:dyDescent="0.2">
      <c r="A96" s="122" t="s">
        <v>118</v>
      </c>
      <c r="B96" s="122"/>
      <c r="C96" s="122"/>
      <c r="D96" s="122"/>
      <c r="E96" s="122"/>
      <c r="F96" s="122"/>
      <c r="G96" s="122"/>
      <c r="H96" s="122"/>
    </row>
    <row r="97" spans="1:17" x14ac:dyDescent="0.2">
      <c r="A97" s="98" t="s">
        <v>45</v>
      </c>
      <c r="B97" s="98"/>
      <c r="C97" s="98"/>
      <c r="D97" s="98"/>
      <c r="E97" s="98"/>
      <c r="F97" s="98"/>
      <c r="G97" s="98"/>
      <c r="H97" s="98"/>
      <c r="I97" s="16"/>
      <c r="J97" s="16"/>
      <c r="K97" s="16"/>
      <c r="L97" s="16"/>
      <c r="M97" s="16"/>
      <c r="N97" s="16"/>
      <c r="O97" s="16"/>
      <c r="P97" s="16"/>
      <c r="Q97" s="16"/>
    </row>
    <row r="98" spans="1:17" x14ac:dyDescent="0.2">
      <c r="A98" s="23" t="s">
        <v>46</v>
      </c>
    </row>
  </sheetData>
  <mergeCells count="276">
    <mergeCell ref="A97:H97"/>
    <mergeCell ref="A92:AS92"/>
    <mergeCell ref="A93:AS93"/>
    <mergeCell ref="A96:H96"/>
    <mergeCell ref="A95:V95"/>
    <mergeCell ref="W95:AM95"/>
    <mergeCell ref="AO95:BG95"/>
    <mergeCell ref="A62:C63"/>
    <mergeCell ref="D64:AA64"/>
    <mergeCell ref="AB64:AI64"/>
    <mergeCell ref="A70:F70"/>
    <mergeCell ref="A71:F71"/>
    <mergeCell ref="Z71:AD71"/>
    <mergeCell ref="A68:BL68"/>
    <mergeCell ref="A69:F69"/>
    <mergeCell ref="AE69:AN69"/>
    <mergeCell ref="D62:AA63"/>
    <mergeCell ref="AB62:AI63"/>
    <mergeCell ref="AJ62:AQ63"/>
    <mergeCell ref="AR62:AY63"/>
    <mergeCell ref="A64:C64"/>
    <mergeCell ref="AR64:AY64"/>
    <mergeCell ref="AO89:BG89"/>
    <mergeCell ref="A91:F91"/>
    <mergeCell ref="A56:C56"/>
    <mergeCell ref="D56:AB56"/>
    <mergeCell ref="AC56:AJ56"/>
    <mergeCell ref="AK56:AR56"/>
    <mergeCell ref="AS56:AZ56"/>
    <mergeCell ref="A53:C53"/>
    <mergeCell ref="AS22:BC22"/>
    <mergeCell ref="BD22:BL22"/>
    <mergeCell ref="T23:W23"/>
    <mergeCell ref="A23:H23"/>
    <mergeCell ref="G34:BL34"/>
    <mergeCell ref="A25:BL25"/>
    <mergeCell ref="A26:BL26"/>
    <mergeCell ref="A32:BL32"/>
    <mergeCell ref="A35:F35"/>
    <mergeCell ref="G35:BL35"/>
    <mergeCell ref="A33:F33"/>
    <mergeCell ref="A34:F34"/>
    <mergeCell ref="A43:F43"/>
    <mergeCell ref="AC55:AJ55"/>
    <mergeCell ref="AK51:AR52"/>
    <mergeCell ref="D55:AB55"/>
    <mergeCell ref="G43:BL43"/>
    <mergeCell ref="AS51:AZ52"/>
    <mergeCell ref="D51:AB52"/>
    <mergeCell ref="D53:AB53"/>
    <mergeCell ref="D54:AB54"/>
    <mergeCell ref="AC53:AJ53"/>
    <mergeCell ref="AC54:AJ54"/>
    <mergeCell ref="A47:F47"/>
    <mergeCell ref="G47:BL47"/>
    <mergeCell ref="AO69:AV69"/>
    <mergeCell ref="D66:AA66"/>
    <mergeCell ref="AB66:AI66"/>
    <mergeCell ref="AJ66:AQ66"/>
    <mergeCell ref="AR66:AY66"/>
    <mergeCell ref="Z69:AD69"/>
    <mergeCell ref="G69:Y69"/>
    <mergeCell ref="AW69:BD69"/>
    <mergeCell ref="A61:AY61"/>
    <mergeCell ref="AK54:AR54"/>
    <mergeCell ref="AS54:AZ54"/>
    <mergeCell ref="AS53:AZ53"/>
    <mergeCell ref="A60:BL60"/>
    <mergeCell ref="A55:C55"/>
    <mergeCell ref="AK55:AR55"/>
    <mergeCell ref="AS55:AZ55"/>
    <mergeCell ref="A66:C66"/>
    <mergeCell ref="A72:F72"/>
    <mergeCell ref="Z72:AD72"/>
    <mergeCell ref="AE72:AN72"/>
    <mergeCell ref="A89:V89"/>
    <mergeCell ref="W89:AM89"/>
    <mergeCell ref="W90:AM90"/>
    <mergeCell ref="BE69:BL69"/>
    <mergeCell ref="AO90:BG90"/>
    <mergeCell ref="G70:Y70"/>
    <mergeCell ref="G71:Y71"/>
    <mergeCell ref="G72:Y72"/>
    <mergeCell ref="AO70:AV70"/>
    <mergeCell ref="Z70:AD70"/>
    <mergeCell ref="AE70:AN70"/>
    <mergeCell ref="AE71:AN71"/>
    <mergeCell ref="AW70:BD70"/>
    <mergeCell ref="BE70:BL70"/>
    <mergeCell ref="BE72:BL72"/>
    <mergeCell ref="AO71:AV71"/>
    <mergeCell ref="AW71:BD71"/>
    <mergeCell ref="BE71:BL71"/>
    <mergeCell ref="AW72:BD72"/>
    <mergeCell ref="Z74:AD74"/>
    <mergeCell ref="AE74:AN74"/>
    <mergeCell ref="AO1:BL1"/>
    <mergeCell ref="U22:AD22"/>
    <mergeCell ref="AE22:AR22"/>
    <mergeCell ref="G33:BL33"/>
    <mergeCell ref="AO2:BL2"/>
    <mergeCell ref="AO6:BF6"/>
    <mergeCell ref="AO4:BL4"/>
    <mergeCell ref="AO5:BL5"/>
    <mergeCell ref="AO3:BL3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A57:C57"/>
    <mergeCell ref="D57:AB57"/>
    <mergeCell ref="AC57:AJ57"/>
    <mergeCell ref="AK57:AR57"/>
    <mergeCell ref="AS57:AZ57"/>
    <mergeCell ref="A58:C58"/>
    <mergeCell ref="D58:AB58"/>
    <mergeCell ref="AC58:AJ58"/>
    <mergeCell ref="AK58:AR58"/>
    <mergeCell ref="AS58:AZ58"/>
    <mergeCell ref="A65:C65"/>
    <mergeCell ref="D65:AA65"/>
    <mergeCell ref="AB65:AI65"/>
    <mergeCell ref="AJ65:AQ65"/>
    <mergeCell ref="AR65:AY65"/>
    <mergeCell ref="AJ64:AQ64"/>
    <mergeCell ref="A10:BL10"/>
    <mergeCell ref="A11:BL11"/>
    <mergeCell ref="A46:F46"/>
    <mergeCell ref="G46:BL46"/>
    <mergeCell ref="BE20:BL20"/>
    <mergeCell ref="BE19:BL19"/>
    <mergeCell ref="AK19:BC19"/>
    <mergeCell ref="AK20:BC20"/>
    <mergeCell ref="A45:F45"/>
    <mergeCell ref="G45:BL45"/>
    <mergeCell ref="I23:S23"/>
    <mergeCell ref="G44:BL44"/>
    <mergeCell ref="A27:BL27"/>
    <mergeCell ref="B17:L17"/>
    <mergeCell ref="N17:AS17"/>
    <mergeCell ref="AU17:BB17"/>
    <mergeCell ref="B13:L13"/>
    <mergeCell ref="B14:L14"/>
    <mergeCell ref="A38:BL38"/>
    <mergeCell ref="A39:BL39"/>
    <mergeCell ref="A44:F44"/>
    <mergeCell ref="A41:BL41"/>
    <mergeCell ref="A42:F42"/>
    <mergeCell ref="G42:BL42"/>
    <mergeCell ref="A36:F36"/>
    <mergeCell ref="G36:BL36"/>
    <mergeCell ref="A22:T22"/>
    <mergeCell ref="A28:BL28"/>
    <mergeCell ref="A29:BL29"/>
    <mergeCell ref="A30:BL30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A54:C54"/>
    <mergeCell ref="A51:C52"/>
    <mergeCell ref="A50:AZ50"/>
    <mergeCell ref="A49:AZ49"/>
    <mergeCell ref="AO72:AV72"/>
    <mergeCell ref="AC51:AJ52"/>
    <mergeCell ref="AK53:AR53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7:BL87"/>
    <mergeCell ref="A87:F87"/>
    <mergeCell ref="G87:Y87"/>
    <mergeCell ref="Z87:AD87"/>
    <mergeCell ref="AE87:AN87"/>
    <mergeCell ref="AO87:AV87"/>
    <mergeCell ref="AW87:BD87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</mergeCells>
  <phoneticPr fontId="0" type="noConversion"/>
  <conditionalFormatting sqref="G72:L72">
    <cfRule type="cellIs" dxfId="35" priority="37" stopIfTrue="1" operator="equal">
      <formula>$G71</formula>
    </cfRule>
  </conditionalFormatting>
  <conditionalFormatting sqref="D55">
    <cfRule type="cellIs" dxfId="34" priority="38" stopIfTrue="1" operator="equal">
      <formula>$D54</formula>
    </cfRule>
  </conditionalFormatting>
  <conditionalFormatting sqref="A72:F72">
    <cfRule type="cellIs" dxfId="33" priority="39" stopIfTrue="1" operator="equal">
      <formula>0</formula>
    </cfRule>
  </conditionalFormatting>
  <conditionalFormatting sqref="D56">
    <cfRule type="cellIs" dxfId="32" priority="36" stopIfTrue="1" operator="equal">
      <formula>$D55</formula>
    </cfRule>
  </conditionalFormatting>
  <conditionalFormatting sqref="D57">
    <cfRule type="cellIs" dxfId="31" priority="35" stopIfTrue="1" operator="equal">
      <formula>$D56</formula>
    </cfRule>
  </conditionalFormatting>
  <conditionalFormatting sqref="D58">
    <cfRule type="cellIs" dxfId="30" priority="34" stopIfTrue="1" operator="equal">
      <formula>$D57</formula>
    </cfRule>
  </conditionalFormatting>
  <conditionalFormatting sqref="G73">
    <cfRule type="cellIs" dxfId="29" priority="31" stopIfTrue="1" operator="equal">
      <formula>$G72</formula>
    </cfRule>
  </conditionalFormatting>
  <conditionalFormatting sqref="A73:F73">
    <cfRule type="cellIs" dxfId="28" priority="32" stopIfTrue="1" operator="equal">
      <formula>0</formula>
    </cfRule>
  </conditionalFormatting>
  <conditionalFormatting sqref="G74">
    <cfRule type="cellIs" dxfId="27" priority="29" stopIfTrue="1" operator="equal">
      <formula>$G73</formula>
    </cfRule>
  </conditionalFormatting>
  <conditionalFormatting sqref="A74:F74">
    <cfRule type="cellIs" dxfId="26" priority="30" stopIfTrue="1" operator="equal">
      <formula>0</formula>
    </cfRule>
  </conditionalFormatting>
  <conditionalFormatting sqref="G75">
    <cfRule type="cellIs" dxfId="25" priority="27" stopIfTrue="1" operator="equal">
      <formula>$G74</formula>
    </cfRule>
  </conditionalFormatting>
  <conditionalFormatting sqref="A75:F75">
    <cfRule type="cellIs" dxfId="24" priority="28" stopIfTrue="1" operator="equal">
      <formula>0</formula>
    </cfRule>
  </conditionalFormatting>
  <conditionalFormatting sqref="G76">
    <cfRule type="cellIs" dxfId="23" priority="25" stopIfTrue="1" operator="equal">
      <formula>$G75</formula>
    </cfRule>
  </conditionalFormatting>
  <conditionalFormatting sqref="A76:F76">
    <cfRule type="cellIs" dxfId="22" priority="26" stopIfTrue="1" operator="equal">
      <formula>0</formula>
    </cfRule>
  </conditionalFormatting>
  <conditionalFormatting sqref="G77">
    <cfRule type="cellIs" dxfId="21" priority="23" stopIfTrue="1" operator="equal">
      <formula>$G76</formula>
    </cfRule>
  </conditionalFormatting>
  <conditionalFormatting sqref="A77:F77">
    <cfRule type="cellIs" dxfId="20" priority="24" stopIfTrue="1" operator="equal">
      <formula>0</formula>
    </cfRule>
  </conditionalFormatting>
  <conditionalFormatting sqref="G78">
    <cfRule type="cellIs" dxfId="19" priority="21" stopIfTrue="1" operator="equal">
      <formula>$G77</formula>
    </cfRule>
  </conditionalFormatting>
  <conditionalFormatting sqref="A78:F78">
    <cfRule type="cellIs" dxfId="18" priority="22" stopIfTrue="1" operator="equal">
      <formula>0</formula>
    </cfRule>
  </conditionalFormatting>
  <conditionalFormatting sqref="G79">
    <cfRule type="cellIs" dxfId="17" priority="19" stopIfTrue="1" operator="equal">
      <formula>$G78</formula>
    </cfRule>
  </conditionalFormatting>
  <conditionalFormatting sqref="A79:F79">
    <cfRule type="cellIs" dxfId="16" priority="20" stopIfTrue="1" operator="equal">
      <formula>0</formula>
    </cfRule>
  </conditionalFormatting>
  <conditionalFormatting sqref="G80">
    <cfRule type="cellIs" dxfId="15" priority="17" stopIfTrue="1" operator="equal">
      <formula>$G79</formula>
    </cfRule>
  </conditionalFormatting>
  <conditionalFormatting sqref="A80:F80">
    <cfRule type="cellIs" dxfId="14" priority="18" stopIfTrue="1" operator="equal">
      <formula>0</formula>
    </cfRule>
  </conditionalFormatting>
  <conditionalFormatting sqref="G81">
    <cfRule type="cellIs" dxfId="13" priority="15" stopIfTrue="1" operator="equal">
      <formula>$G80</formula>
    </cfRule>
  </conditionalFormatting>
  <conditionalFormatting sqref="A81:F81">
    <cfRule type="cellIs" dxfId="12" priority="16" stopIfTrue="1" operator="equal">
      <formula>0</formula>
    </cfRule>
  </conditionalFormatting>
  <conditionalFormatting sqref="G82">
    <cfRule type="cellIs" dxfId="11" priority="13" stopIfTrue="1" operator="equal">
      <formula>$G81</formula>
    </cfRule>
  </conditionalFormatting>
  <conditionalFormatting sqref="A82:F82">
    <cfRule type="cellIs" dxfId="10" priority="14" stopIfTrue="1" operator="equal">
      <formula>0</formula>
    </cfRule>
  </conditionalFormatting>
  <conditionalFormatting sqref="G83">
    <cfRule type="cellIs" dxfId="9" priority="11" stopIfTrue="1" operator="equal">
      <formula>$G82</formula>
    </cfRule>
  </conditionalFormatting>
  <conditionalFormatting sqref="A83:F83">
    <cfRule type="cellIs" dxfId="8" priority="12" stopIfTrue="1" operator="equal">
      <formula>0</formula>
    </cfRule>
  </conditionalFormatting>
  <conditionalFormatting sqref="G84">
    <cfRule type="cellIs" dxfId="7" priority="9" stopIfTrue="1" operator="equal">
      <formula>$G83</formula>
    </cfRule>
  </conditionalFormatting>
  <conditionalFormatting sqref="A84:F84">
    <cfRule type="cellIs" dxfId="6" priority="10" stopIfTrue="1" operator="equal">
      <formula>0</formula>
    </cfRule>
  </conditionalFormatting>
  <conditionalFormatting sqref="G85">
    <cfRule type="cellIs" dxfId="5" priority="7" stopIfTrue="1" operator="equal">
      <formula>$G84</formula>
    </cfRule>
  </conditionalFormatting>
  <conditionalFormatting sqref="A85:F85">
    <cfRule type="cellIs" dxfId="4" priority="8" stopIfTrue="1" operator="equal">
      <formula>0</formula>
    </cfRule>
  </conditionalFormatting>
  <conditionalFormatting sqref="G86">
    <cfRule type="cellIs" dxfId="3" priority="5" stopIfTrue="1" operator="equal">
      <formula>$G85</formula>
    </cfRule>
  </conditionalFormatting>
  <conditionalFormatting sqref="A86:F86">
    <cfRule type="cellIs" dxfId="2" priority="6" stopIfTrue="1" operator="equal">
      <formula>0</formula>
    </cfRule>
  </conditionalFormatting>
  <conditionalFormatting sqref="G87">
    <cfRule type="cellIs" dxfId="1" priority="3" stopIfTrue="1" operator="equal">
      <formula>$G86</formula>
    </cfRule>
  </conditionalFormatting>
  <conditionalFormatting sqref="A87:F87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КПК1517321</vt:lpstr>
      <vt:lpstr>КПК1517321!Область_печати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cp:lastPrinted>2021-09-06T09:29:05Z</cp:lastPrinted>
  <dcterms:created xsi:type="dcterms:W3CDTF">2016-08-15T09:54:21Z</dcterms:created>
  <dcterms:modified xsi:type="dcterms:W3CDTF">2021-09-06T09:29:37Z</dcterms:modified>
</cp:coreProperties>
</file>