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7-09.07.2021\"/>
    </mc:Choice>
  </mc:AlternateContent>
  <bookViews>
    <workbookView xWindow="480" yWindow="135" windowWidth="27795" windowHeight="14385"/>
  </bookViews>
  <sheets>
    <sheet name="КПК1517325" sheetId="2" r:id="rId1"/>
  </sheets>
  <definedNames>
    <definedName name="_xlnm.Print_Area" localSheetId="0">КПК1517325!$A$1:$BM$85</definedName>
  </definedNames>
  <calcPr calcId="162913" refMode="R1C1"/>
</workbook>
</file>

<file path=xl/calcChain.xml><?xml version="1.0" encoding="utf-8"?>
<calcChain xmlns="http://schemas.openxmlformats.org/spreadsheetml/2006/main">
  <c r="AO70" i="2" l="1"/>
  <c r="AW68" i="2"/>
  <c r="AO68" i="2"/>
  <c r="I23" i="2"/>
  <c r="U22" i="2"/>
  <c r="AS22" i="2"/>
  <c r="AC50" i="2"/>
  <c r="AK50" i="2"/>
  <c r="AK51" i="2"/>
  <c r="A51" i="2"/>
  <c r="BE72" i="2" l="1"/>
  <c r="BE71" i="2"/>
  <c r="BE70" i="2"/>
  <c r="BE69" i="2"/>
  <c r="BE68" i="2"/>
  <c r="BE67" i="2"/>
  <c r="BE66" i="2"/>
  <c r="BE65" i="2"/>
  <c r="AR59" i="2"/>
  <c r="AS51" i="2"/>
  <c r="AS50" i="2"/>
</calcChain>
</file>

<file path=xl/sharedStrings.xml><?xml version="1.0" encoding="utf-8"?>
<sst xmlns="http://schemas.openxmlformats.org/spreadsheetml/2006/main" count="137" uniqueCount="100">
  <si>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</si>
  <si>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</si>
  <si>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</si>
  <si>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</si>
  <si>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</si>
  <si>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</si>
  <si>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</si>
  <si>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</si>
  <si>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</si>
  <si>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</si>
  <si>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</si>
  <si>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</si>
  <si>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</si>
  <si>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</si>
  <si>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</si>
  <si>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</si>
  <si>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</si>
  <si>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</si>
  <si>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</si>
  <si>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</si>
  <si>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</si>
  <si>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</si>
  <si>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</si>
  <si>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</si>
  <si>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</si>
  <si>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</si>
  <si>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</si>
  <si>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</si>
  <si>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</si>
  <si>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</si>
  <si>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</si>
  <si>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</si>
  <si>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</si>
  <si>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</si>
  <si>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</si>
  <si>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</si>
  <si>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</si>
  <si>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</si>
  <si>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</si>
  <si>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</si>
  <si>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</si>
  <si>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</si>
  <si>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</si>
  <si>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</si>
  <si>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</si>
  <si>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</si>
  <si>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</si>
  <si>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</si>
  <si>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</si>
  <si>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</si>
  <si>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</si>
  <si>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</si>
  <si>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</si>
  <si>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</si>
  <si>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</si>
  <si>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</si>
  <si>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</si>
  <si>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</si>
  <si>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</si>
  <si>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</si>
  <si>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</si>
  <si>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</si>
  <si>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</si>
  <si>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</si>
  <si>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</si>
  <si>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УСЬОГО</t>
  </si>
  <si>
    <t>затрат</t>
  </si>
  <si>
    <t>грн.</t>
  </si>
  <si>
    <t>кошторис</t>
  </si>
  <si>
    <t>продукту</t>
  </si>
  <si>
    <t>од.</t>
  </si>
  <si>
    <t>розпорядження керівника ВЦА</t>
  </si>
  <si>
    <t>ефективності</t>
  </si>
  <si>
    <t>розрахунок</t>
  </si>
  <si>
    <t>якості</t>
  </si>
  <si>
    <t>відс.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</si>
  <si>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</si>
  <si>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</si>
  <si>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</si>
  <si>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</si>
  <si>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</si>
  <si>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</si>
  <si>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</si>
  <si>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</si>
  <si>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</si>
  <si>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</si>
  <si>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</si>
  <si>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</si>
  <si>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</si>
  <si>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</si>
  <si>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16.07.2021р.</t>
  </si>
  <si>
    <t>Розпорядження керівника Сєвєродонецької міської ВЦА від 09.07.2021р. №1168</t>
  </si>
  <si>
    <t>1517130</t>
  </si>
  <si>
    <t>0421</t>
  </si>
  <si>
    <t>Здійснення заходів із землеустрою</t>
  </si>
  <si>
    <t>Розробка проєктів землеустрою для містобудівних потреб</t>
  </si>
  <si>
    <t>Кількість проєктів, які планується розробити</t>
  </si>
  <si>
    <t>Середні витрати на розробку 1 проекту</t>
  </si>
  <si>
    <t>Рівень виконання робіт з розробки проектів</t>
  </si>
  <si>
    <t>Здійснення заходів із землеустрою для забезпечення розвитку інфраструктури міста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</si>
</sst>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8" zoomScaleNormal="100" zoomScaleSheetLayoutView="100" workbookViewId="0">
      <selection activeCell="BD73" sqref="BD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35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40" t="s">
        <v>78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2" t="s">
        <v>88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47" t="s">
        <v>90</v>
      </c>
      <c r="AP7" s="41"/>
      <c r="AQ7" s="41"/>
      <c r="AR7" s="41"/>
      <c r="AS7" s="41"/>
      <c r="AT7" s="41"/>
      <c r="AU7" s="41"/>
      <c r="AV7" s="1" t="s">
        <v>63</v>
      </c>
      <c r="AW7" s="47">
        <v>77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3" t="s">
        <v>21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</row>
    <row r="11" spans="1:77" ht="15.75" customHeight="1" x14ac:dyDescent="0.2">
      <c r="A11" s="103" t="s">
        <v>87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" customHeight="1" x14ac:dyDescent="0.2">
      <c r="A13" s="25" t="s">
        <v>53</v>
      </c>
      <c r="B13" s="97" t="s">
        <v>77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4"/>
      <c r="N13" s="105" t="s">
        <v>88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7" t="s">
        <v>84</v>
      </c>
      <c r="AV13" s="98"/>
      <c r="AW13" s="98"/>
      <c r="AX13" s="98"/>
      <c r="AY13" s="98"/>
      <c r="AZ13" s="98"/>
      <c r="BA13" s="98"/>
      <c r="BB13" s="9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6" t="s">
        <v>56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3"/>
      <c r="N14" s="95" t="s">
        <v>62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3"/>
      <c r="AU14" s="96" t="s">
        <v>55</v>
      </c>
      <c r="AV14" s="96"/>
      <c r="AW14" s="96"/>
      <c r="AX14" s="96"/>
      <c r="AY14" s="96"/>
      <c r="AZ14" s="96"/>
      <c r="BA14" s="96"/>
      <c r="BB14" s="9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97" t="s">
        <v>89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4"/>
      <c r="N16" s="105" t="s">
        <v>88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7" t="s">
        <v>84</v>
      </c>
      <c r="AV16" s="98"/>
      <c r="AW16" s="98"/>
      <c r="AX16" s="98"/>
      <c r="AY16" s="98"/>
      <c r="AZ16" s="98"/>
      <c r="BA16" s="98"/>
      <c r="BB16" s="9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6" t="s">
        <v>56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3"/>
      <c r="N17" s="95" t="s">
        <v>61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3"/>
      <c r="AU17" s="96" t="s">
        <v>55</v>
      </c>
      <c r="AV17" s="96"/>
      <c r="AW17" s="96"/>
      <c r="AX17" s="96"/>
      <c r="AY17" s="96"/>
      <c r="AZ17" s="96"/>
      <c r="BA17" s="96"/>
      <c r="BB17" s="9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7" t="s">
        <v>92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>
        <v>7130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6"/>
      <c r="AA19" s="97" t="s">
        <v>93</v>
      </c>
      <c r="AB19" s="98"/>
      <c r="AC19" s="98"/>
      <c r="AD19" s="98"/>
      <c r="AE19" s="98"/>
      <c r="AF19" s="98"/>
      <c r="AG19" s="98"/>
      <c r="AH19" s="98"/>
      <c r="AI19" s="98"/>
      <c r="AJ19" s="26"/>
      <c r="AK19" s="98" t="s">
        <v>94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26"/>
      <c r="BE19" s="97" t="s">
        <v>85</v>
      </c>
      <c r="BF19" s="98"/>
      <c r="BG19" s="98"/>
      <c r="BH19" s="98"/>
      <c r="BI19" s="98"/>
      <c r="BJ19" s="98"/>
      <c r="BK19" s="98"/>
      <c r="BL19" s="9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6" t="s">
        <v>56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57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8"/>
      <c r="AA20" s="106" t="s">
        <v>58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4" t="s">
        <v>59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96" t="s">
        <v>60</v>
      </c>
      <c r="BF20" s="96"/>
      <c r="BG20" s="96"/>
      <c r="BH20" s="96"/>
      <c r="BI20" s="96"/>
      <c r="BJ20" s="96"/>
      <c r="BK20" s="96"/>
      <c r="BL20" s="9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50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f>AS22+I23</f>
        <v>15371</v>
      </c>
      <c r="V22" s="65"/>
      <c r="W22" s="65"/>
      <c r="X22" s="65"/>
      <c r="Y22" s="65"/>
      <c r="Z22" s="65"/>
      <c r="AA22" s="65"/>
      <c r="AB22" s="65"/>
      <c r="AC22" s="65"/>
      <c r="AD22" s="65"/>
      <c r="AE22" s="86" t="s">
        <v>51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5">
        <f>AO66</f>
        <v>15371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65">
        <f>AW66</f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37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78.75" customHeight="1" x14ac:dyDescent="0.2">
      <c r="A26" s="118" t="s">
        <v>76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</row>
    <row r="27" spans="1:79" ht="18.75" customHeight="1" x14ac:dyDescent="0.2">
      <c r="A27" s="118" t="s">
        <v>91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5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102" t="s">
        <v>99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5" x14ac:dyDescent="0.2">
      <c r="A39" s="70" t="s">
        <v>28</v>
      </c>
      <c r="B39" s="70"/>
      <c r="C39" s="70"/>
      <c r="D39" s="70"/>
      <c r="E39" s="70"/>
      <c r="F39" s="70"/>
      <c r="G39" s="66" t="s">
        <v>25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66">
        <v>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1" t="s">
        <v>95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9" t="s">
        <v>86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55" t="s">
        <v>26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6.75" customHeight="1" x14ac:dyDescent="0.2">
      <c r="A47" s="48"/>
      <c r="B47" s="48"/>
      <c r="C47" s="48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9" t="s">
        <v>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4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61" t="s">
        <v>95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f>AO66</f>
        <v>15371</v>
      </c>
      <c r="AD50" s="71"/>
      <c r="AE50" s="71"/>
      <c r="AF50" s="71"/>
      <c r="AG50" s="71"/>
      <c r="AH50" s="71"/>
      <c r="AI50" s="71"/>
      <c r="AJ50" s="71"/>
      <c r="AK50" s="71">
        <f>AW66</f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15371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73">
        <f>BE47</f>
        <v>0</v>
      </c>
      <c r="B51" s="73"/>
      <c r="C51" s="73"/>
      <c r="D51" s="107" t="s">
        <v>65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89">
        <v>0</v>
      </c>
      <c r="AD51" s="89"/>
      <c r="AE51" s="89"/>
      <c r="AF51" s="89"/>
      <c r="AG51" s="89"/>
      <c r="AH51" s="89"/>
      <c r="AI51" s="89"/>
      <c r="AJ51" s="89"/>
      <c r="AK51" s="89">
        <f>AK50</f>
        <v>0</v>
      </c>
      <c r="AL51" s="89"/>
      <c r="AM51" s="89"/>
      <c r="AN51" s="89"/>
      <c r="AO51" s="89"/>
      <c r="AP51" s="89"/>
      <c r="AQ51" s="89"/>
      <c r="AR51" s="89"/>
      <c r="AS51" s="89">
        <f>AC51+AK51</f>
        <v>0</v>
      </c>
      <c r="AT51" s="89"/>
      <c r="AU51" s="89"/>
      <c r="AV51" s="89"/>
      <c r="AW51" s="89"/>
      <c r="AX51" s="89"/>
      <c r="AY51" s="89"/>
      <c r="AZ51" s="8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5" t="s">
        <v>42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">
      <c r="A54" s="69" t="s">
        <v>86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55" t="s">
        <v>34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5.25" customHeight="1" x14ac:dyDescent="0.2">
      <c r="A56" s="48"/>
      <c r="B56" s="48"/>
      <c r="C56" s="48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90" t="s">
        <v>8</v>
      </c>
      <c r="AC58" s="90"/>
      <c r="AD58" s="90"/>
      <c r="AE58" s="90"/>
      <c r="AF58" s="90"/>
      <c r="AG58" s="90"/>
      <c r="AH58" s="90"/>
      <c r="AI58" s="90"/>
      <c r="AJ58" s="90" t="s">
        <v>9</v>
      </c>
      <c r="AK58" s="90"/>
      <c r="AL58" s="90"/>
      <c r="AM58" s="90"/>
      <c r="AN58" s="90"/>
      <c r="AO58" s="90"/>
      <c r="AP58" s="90"/>
      <c r="AQ58" s="90"/>
      <c r="AR58" s="90" t="s">
        <v>10</v>
      </c>
      <c r="AS58" s="90"/>
      <c r="AT58" s="90"/>
      <c r="AU58" s="90"/>
      <c r="AV58" s="90"/>
      <c r="AW58" s="90"/>
      <c r="AX58" s="90"/>
      <c r="AY58" s="90"/>
      <c r="CA58" s="1" t="s">
        <v>15</v>
      </c>
    </row>
    <row r="59" spans="1:79" s="4" customFormat="1" ht="12.75" customHeight="1" x14ac:dyDescent="0.2">
      <c r="A59" s="73"/>
      <c r="B59" s="73"/>
      <c r="C59" s="73"/>
      <c r="D59" s="76" t="s">
        <v>27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>
        <f>AB59+AJ59</f>
        <v>0</v>
      </c>
      <c r="AS59" s="89"/>
      <c r="AT59" s="89"/>
      <c r="AU59" s="89"/>
      <c r="AV59" s="89"/>
      <c r="AW59" s="89"/>
      <c r="AX59" s="89"/>
      <c r="AY59" s="89"/>
      <c r="CA59" s="4" t="s">
        <v>16</v>
      </c>
    </row>
    <row r="61" spans="1:79" ht="15.75" customHeight="1" x14ac:dyDescent="0.2">
      <c r="A61" s="53" t="s">
        <v>43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</row>
    <row r="62" spans="1:79" ht="30" customHeight="1" x14ac:dyDescent="0.2">
      <c r="A62" s="48" t="s">
        <v>28</v>
      </c>
      <c r="B62" s="48"/>
      <c r="C62" s="48"/>
      <c r="D62" s="48"/>
      <c r="E62" s="48"/>
      <c r="F62" s="48"/>
      <c r="G62" s="49" t="s">
        <v>44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1"/>
      <c r="Z62" s="48" t="s">
        <v>2</v>
      </c>
      <c r="AA62" s="48"/>
      <c r="AB62" s="48"/>
      <c r="AC62" s="48"/>
      <c r="AD62" s="48"/>
      <c r="AE62" s="48" t="s">
        <v>1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49" t="s">
        <v>29</v>
      </c>
      <c r="AP62" s="50"/>
      <c r="AQ62" s="50"/>
      <c r="AR62" s="50"/>
      <c r="AS62" s="50"/>
      <c r="AT62" s="50"/>
      <c r="AU62" s="50"/>
      <c r="AV62" s="51"/>
      <c r="AW62" s="49" t="s">
        <v>30</v>
      </c>
      <c r="AX62" s="50"/>
      <c r="AY62" s="50"/>
      <c r="AZ62" s="50"/>
      <c r="BA62" s="50"/>
      <c r="BB62" s="50"/>
      <c r="BC62" s="50"/>
      <c r="BD62" s="51"/>
      <c r="BE62" s="49" t="s">
        <v>27</v>
      </c>
      <c r="BF62" s="50"/>
      <c r="BG62" s="50"/>
      <c r="BH62" s="50"/>
      <c r="BI62" s="50"/>
      <c r="BJ62" s="50"/>
      <c r="BK62" s="50"/>
      <c r="BL62" s="51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49">
        <v>2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52" t="s">
        <v>33</v>
      </c>
      <c r="B64" s="52"/>
      <c r="C64" s="52"/>
      <c r="D64" s="52"/>
      <c r="E64" s="52"/>
      <c r="F64" s="52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52" t="s">
        <v>19</v>
      </c>
      <c r="AA64" s="52"/>
      <c r="AB64" s="52"/>
      <c r="AC64" s="52"/>
      <c r="AD64" s="52"/>
      <c r="AE64" s="83" t="s">
        <v>32</v>
      </c>
      <c r="AF64" s="83"/>
      <c r="AG64" s="83"/>
      <c r="AH64" s="83"/>
      <c r="AI64" s="83"/>
      <c r="AJ64" s="83"/>
      <c r="AK64" s="83"/>
      <c r="AL64" s="83"/>
      <c r="AM64" s="83"/>
      <c r="AN64" s="77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31</v>
      </c>
      <c r="AX64" s="90"/>
      <c r="AY64" s="90"/>
      <c r="AZ64" s="90"/>
      <c r="BA64" s="90"/>
      <c r="BB64" s="90"/>
      <c r="BC64" s="90"/>
      <c r="BD64" s="90"/>
      <c r="BE64" s="90" t="s">
        <v>10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 x14ac:dyDescent="0.2">
      <c r="A65" s="73">
        <v>0</v>
      </c>
      <c r="B65" s="73"/>
      <c r="C65" s="73"/>
      <c r="D65" s="73"/>
      <c r="E65" s="73"/>
      <c r="F65" s="73"/>
      <c r="G65" s="80" t="s">
        <v>66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4"/>
      <c r="AA65" s="74"/>
      <c r="AB65" s="74"/>
      <c r="AC65" s="74"/>
      <c r="AD65" s="74"/>
      <c r="AE65" s="75"/>
      <c r="AF65" s="75"/>
      <c r="AG65" s="75"/>
      <c r="AH65" s="75"/>
      <c r="AI65" s="75"/>
      <c r="AJ65" s="75"/>
      <c r="AK65" s="75"/>
      <c r="AL65" s="75"/>
      <c r="AM65" s="75"/>
      <c r="AN65" s="76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>
        <f t="shared" ref="BE65:BE72" si="0">AO65+AW65</f>
        <v>0</v>
      </c>
      <c r="BF65" s="89"/>
      <c r="BG65" s="89"/>
      <c r="BH65" s="89"/>
      <c r="BI65" s="89"/>
      <c r="BJ65" s="89"/>
      <c r="BK65" s="89"/>
      <c r="BL65" s="89"/>
      <c r="CA65" s="4" t="s">
        <v>18</v>
      </c>
    </row>
    <row r="66" spans="1:79" ht="12.75" customHeight="1" x14ac:dyDescent="0.2">
      <c r="A66" s="52">
        <v>0</v>
      </c>
      <c r="B66" s="52"/>
      <c r="C66" s="52"/>
      <c r="D66" s="52"/>
      <c r="E66" s="52"/>
      <c r="F66" s="52"/>
      <c r="G66" s="110" t="s">
        <v>95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94" t="s">
        <v>67</v>
      </c>
      <c r="AA66" s="94"/>
      <c r="AB66" s="94"/>
      <c r="AC66" s="94"/>
      <c r="AD66" s="94"/>
      <c r="AE66" s="113" t="s">
        <v>68</v>
      </c>
      <c r="AF66" s="113"/>
      <c r="AG66" s="113"/>
      <c r="AH66" s="113"/>
      <c r="AI66" s="113"/>
      <c r="AJ66" s="113"/>
      <c r="AK66" s="113"/>
      <c r="AL66" s="113"/>
      <c r="AM66" s="113"/>
      <c r="AN66" s="114"/>
      <c r="AO66" s="71">
        <v>15371</v>
      </c>
      <c r="AP66" s="71"/>
      <c r="AQ66" s="71"/>
      <c r="AR66" s="71"/>
      <c r="AS66" s="71"/>
      <c r="AT66" s="71"/>
      <c r="AU66" s="71"/>
      <c r="AV66" s="71"/>
      <c r="AW66" s="71">
        <v>0</v>
      </c>
      <c r="AX66" s="71"/>
      <c r="AY66" s="71"/>
      <c r="AZ66" s="71"/>
      <c r="BA66" s="71"/>
      <c r="BB66" s="71"/>
      <c r="BC66" s="71"/>
      <c r="BD66" s="71"/>
      <c r="BE66" s="71">
        <f t="shared" si="0"/>
        <v>15371</v>
      </c>
      <c r="BF66" s="71"/>
      <c r="BG66" s="71"/>
      <c r="BH66" s="71"/>
      <c r="BI66" s="71"/>
      <c r="BJ66" s="71"/>
      <c r="BK66" s="71"/>
      <c r="BL66" s="71"/>
    </row>
    <row r="67" spans="1:79" s="4" customFormat="1" ht="12.75" customHeight="1" x14ac:dyDescent="0.2">
      <c r="A67" s="73">
        <v>0</v>
      </c>
      <c r="B67" s="73"/>
      <c r="C67" s="73"/>
      <c r="D67" s="73"/>
      <c r="E67" s="73"/>
      <c r="F67" s="73"/>
      <c r="G67" s="115" t="s">
        <v>69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74"/>
      <c r="AA67" s="74"/>
      <c r="AB67" s="74"/>
      <c r="AC67" s="74"/>
      <c r="AD67" s="74"/>
      <c r="AE67" s="75"/>
      <c r="AF67" s="75"/>
      <c r="AG67" s="75"/>
      <c r="AH67" s="75"/>
      <c r="AI67" s="75"/>
      <c r="AJ67" s="75"/>
      <c r="AK67" s="75"/>
      <c r="AL67" s="75"/>
      <c r="AM67" s="75"/>
      <c r="AN67" s="76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>
        <f t="shared" si="0"/>
        <v>0</v>
      </c>
      <c r="BF67" s="89"/>
      <c r="BG67" s="89"/>
      <c r="BH67" s="89"/>
      <c r="BI67" s="89"/>
      <c r="BJ67" s="89"/>
      <c r="BK67" s="89"/>
      <c r="BL67" s="89"/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110" t="s">
        <v>96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94" t="s">
        <v>70</v>
      </c>
      <c r="AA68" s="94"/>
      <c r="AB68" s="94"/>
      <c r="AC68" s="94"/>
      <c r="AD68" s="94"/>
      <c r="AE68" s="110" t="s">
        <v>71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71">
        <f>1</f>
        <v>1</v>
      </c>
      <c r="AP68" s="71"/>
      <c r="AQ68" s="71"/>
      <c r="AR68" s="71"/>
      <c r="AS68" s="71"/>
      <c r="AT68" s="71"/>
      <c r="AU68" s="71"/>
      <c r="AV68" s="71"/>
      <c r="AW68" s="71">
        <f>0</f>
        <v>0</v>
      </c>
      <c r="AX68" s="71"/>
      <c r="AY68" s="71"/>
      <c r="AZ68" s="71"/>
      <c r="BA68" s="71"/>
      <c r="BB68" s="71"/>
      <c r="BC68" s="71"/>
      <c r="BD68" s="71"/>
      <c r="BE68" s="71">
        <f t="shared" si="0"/>
        <v>1</v>
      </c>
      <c r="BF68" s="71"/>
      <c r="BG68" s="71"/>
      <c r="BH68" s="71"/>
      <c r="BI68" s="71"/>
      <c r="BJ68" s="71"/>
      <c r="BK68" s="71"/>
      <c r="BL68" s="71"/>
    </row>
    <row r="69" spans="1:79" s="4" customFormat="1" ht="12.75" customHeight="1" x14ac:dyDescent="0.2">
      <c r="A69" s="73">
        <v>0</v>
      </c>
      <c r="B69" s="73"/>
      <c r="C69" s="73"/>
      <c r="D69" s="73"/>
      <c r="E69" s="73"/>
      <c r="F69" s="73"/>
      <c r="G69" s="115" t="s">
        <v>72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74"/>
      <c r="AA69" s="74"/>
      <c r="AB69" s="74"/>
      <c r="AC69" s="74"/>
      <c r="AD69" s="74"/>
      <c r="AE69" s="115"/>
      <c r="AF69" s="116"/>
      <c r="AG69" s="116"/>
      <c r="AH69" s="116"/>
      <c r="AI69" s="116"/>
      <c r="AJ69" s="116"/>
      <c r="AK69" s="116"/>
      <c r="AL69" s="116"/>
      <c r="AM69" s="116"/>
      <c r="AN69" s="117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>
        <f t="shared" si="0"/>
        <v>0</v>
      </c>
      <c r="BF69" s="89"/>
      <c r="BG69" s="89"/>
      <c r="BH69" s="89"/>
      <c r="BI69" s="89"/>
      <c r="BJ69" s="89"/>
      <c r="BK69" s="89"/>
      <c r="BL69" s="89"/>
    </row>
    <row r="70" spans="1:79" ht="12.75" customHeight="1" x14ac:dyDescent="0.2">
      <c r="A70" s="52">
        <v>0</v>
      </c>
      <c r="B70" s="52"/>
      <c r="C70" s="52"/>
      <c r="D70" s="52"/>
      <c r="E70" s="52"/>
      <c r="F70" s="52"/>
      <c r="G70" s="110" t="s">
        <v>97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4" t="s">
        <v>67</v>
      </c>
      <c r="AA70" s="94"/>
      <c r="AB70" s="94"/>
      <c r="AC70" s="94"/>
      <c r="AD70" s="94"/>
      <c r="AE70" s="110" t="s">
        <v>73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71">
        <f>AO66/AO68</f>
        <v>15371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f t="shared" si="0"/>
        <v>15371</v>
      </c>
      <c r="BF70" s="71"/>
      <c r="BG70" s="71"/>
      <c r="BH70" s="71"/>
      <c r="BI70" s="71"/>
      <c r="BJ70" s="71"/>
      <c r="BK70" s="71"/>
      <c r="BL70" s="71"/>
    </row>
    <row r="71" spans="1:79" s="4" customFormat="1" ht="12.75" customHeight="1" x14ac:dyDescent="0.2">
      <c r="A71" s="73">
        <v>0</v>
      </c>
      <c r="B71" s="73"/>
      <c r="C71" s="73"/>
      <c r="D71" s="73"/>
      <c r="E71" s="73"/>
      <c r="F71" s="73"/>
      <c r="G71" s="115" t="s">
        <v>74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74"/>
      <c r="AA71" s="74"/>
      <c r="AB71" s="74"/>
      <c r="AC71" s="74"/>
      <c r="AD71" s="74"/>
      <c r="AE71" s="115"/>
      <c r="AF71" s="116"/>
      <c r="AG71" s="116"/>
      <c r="AH71" s="116"/>
      <c r="AI71" s="116"/>
      <c r="AJ71" s="116"/>
      <c r="AK71" s="116"/>
      <c r="AL71" s="116"/>
      <c r="AM71" s="116"/>
      <c r="AN71" s="117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>
        <f t="shared" si="0"/>
        <v>0</v>
      </c>
      <c r="BF71" s="89"/>
      <c r="BG71" s="89"/>
      <c r="BH71" s="89"/>
      <c r="BI71" s="89"/>
      <c r="BJ71" s="89"/>
      <c r="BK71" s="89"/>
      <c r="BL71" s="89"/>
    </row>
    <row r="72" spans="1:79" ht="12.75" customHeight="1" x14ac:dyDescent="0.2">
      <c r="A72" s="52">
        <v>0</v>
      </c>
      <c r="B72" s="52"/>
      <c r="C72" s="52"/>
      <c r="D72" s="52"/>
      <c r="E72" s="52"/>
      <c r="F72" s="52"/>
      <c r="G72" s="110" t="s">
        <v>98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4" t="s">
        <v>75</v>
      </c>
      <c r="AA72" s="94"/>
      <c r="AB72" s="94"/>
      <c r="AC72" s="94"/>
      <c r="AD72" s="94"/>
      <c r="AE72" s="110" t="s">
        <v>73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71">
        <v>100</v>
      </c>
      <c r="AP72" s="71"/>
      <c r="AQ72" s="71"/>
      <c r="AR72" s="71"/>
      <c r="AS72" s="71"/>
      <c r="AT72" s="71"/>
      <c r="AU72" s="71"/>
      <c r="AV72" s="71"/>
      <c r="AW72" s="71">
        <v>0</v>
      </c>
      <c r="AX72" s="71"/>
      <c r="AY72" s="71"/>
      <c r="AZ72" s="71"/>
      <c r="BA72" s="71"/>
      <c r="BB72" s="71"/>
      <c r="BC72" s="71"/>
      <c r="BD72" s="71"/>
      <c r="BE72" s="71">
        <f t="shared" si="0"/>
        <v>100</v>
      </c>
      <c r="BF72" s="71"/>
      <c r="BG72" s="71"/>
      <c r="BH72" s="71"/>
      <c r="BI72" s="71"/>
      <c r="BJ72" s="71"/>
      <c r="BK72" s="71"/>
      <c r="BL72" s="71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80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5"/>
      <c r="AO75" s="47" t="s">
        <v>82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 x14ac:dyDescent="0.2">
      <c r="W76" s="39" t="s">
        <v>5</v>
      </c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O76" s="39" t="s">
        <v>52</v>
      </c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</row>
    <row r="77" spans="1:79" ht="15.75" customHeight="1" x14ac:dyDescent="0.2">
      <c r="A77" s="72" t="s">
        <v>3</v>
      </c>
      <c r="B77" s="72"/>
      <c r="C77" s="72"/>
      <c r="D77" s="72"/>
      <c r="E77" s="72"/>
      <c r="F77" s="72"/>
    </row>
    <row r="78" spans="1:79" ht="13.15" customHeight="1" x14ac:dyDescent="0.2">
      <c r="A78" s="40" t="s">
        <v>79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</row>
    <row r="79" spans="1:79" x14ac:dyDescent="0.2">
      <c r="A79" s="42" t="s">
        <v>47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44" t="s">
        <v>81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47" t="s">
        <v>83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x14ac:dyDescent="0.2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x14ac:dyDescent="0.2">
      <c r="A83" s="43" t="s">
        <v>90</v>
      </c>
      <c r="B83" s="43"/>
      <c r="C83" s="43"/>
      <c r="D83" s="43"/>
      <c r="E83" s="43"/>
      <c r="F83" s="43"/>
      <c r="G83" s="43"/>
      <c r="H83" s="43"/>
    </row>
    <row r="84" spans="1:59" x14ac:dyDescent="0.2">
      <c r="A84" s="39" t="s">
        <v>45</v>
      </c>
      <c r="B84" s="39"/>
      <c r="C84" s="39"/>
      <c r="D84" s="39"/>
      <c r="E84" s="39"/>
      <c r="F84" s="39"/>
      <c r="G84" s="39"/>
      <c r="H84" s="39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5">
    <mergeCell ref="A27:BL2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0:BL70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6:F66"/>
    <mergeCell ref="G66:Y66"/>
    <mergeCell ref="Z66:AD66"/>
    <mergeCell ref="AE66:AN66"/>
    <mergeCell ref="AO66:AV66"/>
    <mergeCell ref="AW66:BD66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0:AB50"/>
    <mergeCell ref="N17:AS17"/>
    <mergeCell ref="AU17:BB17"/>
    <mergeCell ref="B13:L13"/>
    <mergeCell ref="B14:L14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I23:S23"/>
    <mergeCell ref="G41:BL41"/>
    <mergeCell ref="A25:BL25"/>
    <mergeCell ref="A26:BL26"/>
    <mergeCell ref="A29:BL29"/>
    <mergeCell ref="A32:F32"/>
    <mergeCell ref="G32:BL32"/>
    <mergeCell ref="A30:F30"/>
    <mergeCell ref="A36:BL36"/>
    <mergeCell ref="G40:BL40"/>
    <mergeCell ref="A51:C51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30:BL30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75:AM75"/>
    <mergeCell ref="W76:AM76"/>
    <mergeCell ref="BE62:BL62"/>
    <mergeCell ref="AO76:BG7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G62:Y62"/>
    <mergeCell ref="AW62:BD62"/>
    <mergeCell ref="BE66:BL66"/>
    <mergeCell ref="BE67:BL67"/>
    <mergeCell ref="AO5:BL5"/>
    <mergeCell ref="AO3:BL3"/>
    <mergeCell ref="D55:AA56"/>
    <mergeCell ref="AB55:AI56"/>
    <mergeCell ref="AJ55:AQ56"/>
    <mergeCell ref="AR55:AY56"/>
    <mergeCell ref="A31:F31"/>
    <mergeCell ref="A33:F33"/>
    <mergeCell ref="G33:BL33"/>
    <mergeCell ref="A22:T22"/>
    <mergeCell ref="AS22:BC22"/>
    <mergeCell ref="BD22:BL22"/>
    <mergeCell ref="T23:W23"/>
    <mergeCell ref="A23:H23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  <mergeCell ref="AO75:BG75"/>
    <mergeCell ref="A77:F77"/>
    <mergeCell ref="A65:F65"/>
    <mergeCell ref="Z65:AD65"/>
    <mergeCell ref="AE65:AN65"/>
    <mergeCell ref="A75:V75"/>
  </mergeCells>
  <phoneticPr fontId="0" type="noConversion"/>
  <conditionalFormatting sqref="G65:L65">
    <cfRule type="cellIs" dxfId="19" priority="28" stopIfTrue="1" operator="equal">
      <formula>$G64</formula>
    </cfRule>
  </conditionalFormatting>
  <conditionalFormatting sqref="D50">
    <cfRule type="cellIs" dxfId="18" priority="29" stopIfTrue="1" operator="equal">
      <formula>$D49</formula>
    </cfRule>
  </conditionalFormatting>
  <conditionalFormatting sqref="A65:F65">
    <cfRule type="cellIs" dxfId="17" priority="30" stopIfTrue="1" operator="equal">
      <formula>0</formula>
    </cfRule>
  </conditionalFormatting>
  <conditionalFormatting sqref="D51">
    <cfRule type="cellIs" dxfId="16" priority="26" stopIfTrue="1" operator="equal">
      <formula>#REF!</formula>
    </cfRule>
  </conditionalFormatting>
  <conditionalFormatting sqref="G66">
    <cfRule type="cellIs" dxfId="15" priority="23" stopIfTrue="1" operator="equal">
      <formula>$G65</formula>
    </cfRule>
  </conditionalFormatting>
  <conditionalFormatting sqref="A66:F66">
    <cfRule type="cellIs" dxfId="14" priority="24" stopIfTrue="1" operator="equal">
      <formula>0</formula>
    </cfRule>
  </conditionalFormatting>
  <conditionalFormatting sqref="G67">
    <cfRule type="cellIs" dxfId="13" priority="19" stopIfTrue="1" operator="equal">
      <formula>#REF!</formula>
    </cfRule>
  </conditionalFormatting>
  <conditionalFormatting sqref="A67:F67">
    <cfRule type="cellIs" dxfId="12" priority="20" stopIfTrue="1" operator="equal">
      <formula>0</formula>
    </cfRule>
  </conditionalFormatting>
  <conditionalFormatting sqref="G68">
    <cfRule type="cellIs" dxfId="11" priority="17" stopIfTrue="1" operator="equal">
      <formula>$G67</formula>
    </cfRule>
  </conditionalFormatting>
  <conditionalFormatting sqref="A68:F68">
    <cfRule type="cellIs" dxfId="10" priority="18" stopIfTrue="1" operator="equal">
      <formula>0</formula>
    </cfRule>
  </conditionalFormatting>
  <conditionalFormatting sqref="G69">
    <cfRule type="cellIs" dxfId="9" priority="13" stopIfTrue="1" operator="equal">
      <formula>#REF!</formula>
    </cfRule>
  </conditionalFormatting>
  <conditionalFormatting sqref="A69:F69">
    <cfRule type="cellIs" dxfId="8" priority="14" stopIfTrue="1" operator="equal">
      <formula>0</formula>
    </cfRule>
  </conditionalFormatting>
  <conditionalFormatting sqref="G70">
    <cfRule type="cellIs" dxfId="7" priority="11" stopIfTrue="1" operator="equal">
      <formula>$G69</formula>
    </cfRule>
  </conditionalFormatting>
  <conditionalFormatting sqref="A70:F70">
    <cfRule type="cellIs" dxfId="6" priority="12" stopIfTrue="1" operator="equal">
      <formula>0</formula>
    </cfRule>
  </conditionalFormatting>
  <conditionalFormatting sqref="G71">
    <cfRule type="cellIs" dxfId="3" priority="7" stopIfTrue="1" operator="equal">
      <formula>#REF!</formula>
    </cfRule>
  </conditionalFormatting>
  <conditionalFormatting sqref="A71:F71">
    <cfRule type="cellIs" dxfId="2" priority="8" stopIfTrue="1" operator="equal">
      <formula>0</formula>
    </cfRule>
  </conditionalFormatting>
  <conditionalFormatting sqref="G72">
    <cfRule type="cellIs" dxfId="1" priority="5" stopIfTrue="1" operator="equal">
      <formula>$G71</formula>
    </cfRule>
  </conditionalFormatting>
  <conditionalFormatting sqref="A72:F72"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2021-07-16T07:10:28Z</cp:lastPrinted>
  <dcterms:created xsi:type="dcterms:W3CDTF">2016-08-15T09:54:21Z</dcterms:created>
  <dcterms:modified xsi:type="dcterms:W3CDTF">2021-07-16T07:12:02Z</dcterms:modified>
</cp:coreProperties>
</file>