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75" windowWidth="28215" windowHeight="11970"/>
  </bookViews>
  <sheets>
    <sheet name="на сайт" sheetId="2" r:id="rId1"/>
  </sheets>
  <definedNames>
    <definedName name="_xlnm.Print_Area" localSheetId="0">'на сайт'!$A$1:$G$16</definedName>
  </definedNames>
  <calcPr calcId="124519"/>
</workbook>
</file>

<file path=xl/calcChain.xml><?xml version="1.0" encoding="utf-8"?>
<calcChain xmlns="http://schemas.openxmlformats.org/spreadsheetml/2006/main">
  <c r="F16" i="2"/>
  <c r="E16"/>
  <c r="D16"/>
  <c r="C16"/>
  <c r="H9"/>
  <c r="H16" s="1"/>
  <c r="G9"/>
  <c r="G16" s="1"/>
</calcChain>
</file>

<file path=xl/sharedStrings.xml><?xml version="1.0" encoding="utf-8"?>
<sst xmlns="http://schemas.openxmlformats.org/spreadsheetml/2006/main" count="28" uniqueCount="23">
  <si>
    <t>ІНФОРМАЦІЯ</t>
  </si>
  <si>
    <t>грн.</t>
  </si>
  <si>
    <t xml:space="preserve">Головний розпорядник </t>
  </si>
  <si>
    <r>
      <t>Назва об</t>
    </r>
    <r>
      <rPr>
        <sz val="16"/>
        <rFont val="Calibri"/>
        <family val="2"/>
        <charset val="204"/>
      </rPr>
      <t>’</t>
    </r>
    <r>
      <rPr>
        <sz val="16"/>
        <rFont val="Times New Roman"/>
        <family val="1"/>
        <charset val="204"/>
      </rPr>
      <t>єкту</t>
    </r>
  </si>
  <si>
    <t>План на рік з урахуванням змін</t>
  </si>
  <si>
    <t>Профінансовано</t>
  </si>
  <si>
    <t>Відділ молоді та спорту</t>
  </si>
  <si>
    <t>УЖКГ</t>
  </si>
  <si>
    <t>ВКБ</t>
  </si>
  <si>
    <t>Відділ культури</t>
  </si>
  <si>
    <t>ВЦА</t>
  </si>
  <si>
    <t>РАЗОМ</t>
  </si>
  <si>
    <t>про завершені об'єкти капітальних вкладень, що фінансуються за рахунок бюджету розвитку, станом на 01.07.2021 р.</t>
  </si>
  <si>
    <t>Улаштування асфальтового покриття парковки, розташованої за адресою: пер. вул. Донецька- вул. Вілєсова</t>
  </si>
  <si>
    <t>Улаштування штучного покриття футбольного поля за адресою: м. Сєвєродонецьк, вул. Вілєсова, 10 ЗОШ № 8</t>
  </si>
  <si>
    <t xml:space="preserve">Будівництво футбольного поля із штучним покриттям Сєвєродонецького НВК "Спеціалізована школа-колегіум НаУКМА" за адресою: м.Сєвєродонецьк, вул.Гоголя, 37 </t>
  </si>
  <si>
    <t>Будівництво футбольного поля із штучним покриттям за адресою Луганська область, м.Сєвєродонецьк, вул.Курчатова,  27-Б, ЗОШ №18</t>
  </si>
  <si>
    <t>Капітальний ремонт системи опалення СЗШ І-ІІІ ступенів № 18, розташованої за адресою: м. Сєвєродонецьк, вул. Курчатова, 27-б</t>
  </si>
  <si>
    <t>Капітальний ремонт кабінету № 21 адміністративної будівлі, розташованої за адресою: бульвар Дружби Народів, 32</t>
  </si>
  <si>
    <t>Внески до статутного капіталу суб`єктів господарювання</t>
  </si>
  <si>
    <t>Розробка проектно-кошторисної документації по об'єкту "Капітальне будівництво мереж внутрішньоквартального зовнішнього освітлення кварталу №81  м. Сєвєродонецьк"</t>
  </si>
  <si>
    <t xml:space="preserve">Придбання обладнання і предметів довгострокового користування для забезпечення утримання та навчально-тренувальної роботи комунальних дитячо-юнацьких спортивних шкіл  </t>
  </si>
  <si>
    <t>Придбання обладнання і предметів довгострокового користування для забезпечення діяльності палаців i будинків культури, клубів, центрів дозвілля та iнших клубних закладів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</si>
</sst>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sz val="16"/>
      <name val="Calibri"/>
      <family val="2"/>
      <charset val="204"/>
    </font>
    <font>
      <sz val="10"/>
      <name val="Arial Cyr"/>
      <charset val="204"/>
    </font>
    <font>
      <sz val="16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sz val="10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top"/>
    </xf>
    <xf numFmtId="0" fontId="7" fillId="0" borderId="0"/>
    <xf numFmtId="0" fontId="9" fillId="0" borderId="0"/>
    <xf numFmtId="0" fontId="10" fillId="0" borderId="0"/>
    <xf numFmtId="0" fontId="11" fillId="0" borderId="0"/>
    <xf numFmtId="0" fontId="9" fillId="0" borderId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vertical="center" wrapText="1"/>
    </xf>
    <xf numFmtId="2" fontId="0" fillId="0" borderId="0" xfId="0" applyNumberFormat="1" applyFill="1"/>
    <xf numFmtId="0" fontId="0" fillId="0" borderId="0" xfId="0" applyFill="1"/>
    <xf numFmtId="4" fontId="0" fillId="0" borderId="0" xfId="0" applyNumberFormat="1" applyFill="1"/>
    <xf numFmtId="1" fontId="8" fillId="0" borderId="2" xfId="2" applyNumberFormat="1" applyFont="1" applyFill="1" applyBorder="1" applyAlignment="1">
      <alignment wrapText="1"/>
    </xf>
    <xf numFmtId="4" fontId="4" fillId="0" borderId="2" xfId="1" applyNumberFormat="1" applyFont="1" applyFill="1" applyBorder="1" applyAlignment="1">
      <alignment vertical="center" wrapText="1"/>
    </xf>
    <xf numFmtId="0" fontId="1" fillId="2" borderId="2" xfId="0" applyFont="1" applyFill="1" applyBorder="1"/>
    <xf numFmtId="4" fontId="1" fillId="2" borderId="2" xfId="0" applyNumberFormat="1" applyFont="1" applyFill="1" applyBorder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7">
    <cellStyle name="Звичайний_Додаток _ 3 зм_ни 4575" xfId="1"/>
    <cellStyle name="Обычный" xfId="0" builtinId="0"/>
    <cellStyle name="Обычный 117" xfId="3"/>
    <cellStyle name="Обычный 17" xfId="4"/>
    <cellStyle name="Обычный 2" xfId="2"/>
    <cellStyle name="Обычный 5" xfId="5"/>
    <cellStyle name="Обычный 87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BreakPreview" zoomScale="70" zoomScaleSheetLayoutView="70" workbookViewId="0">
      <selection activeCell="D15" sqref="D6:D15"/>
    </sheetView>
  </sheetViews>
  <sheetFormatPr defaultRowHeight="21"/>
  <cols>
    <col min="1" max="1" width="27.85546875" style="1" customWidth="1"/>
    <col min="2" max="2" width="81.42578125" style="2" customWidth="1"/>
    <col min="3" max="3" width="23.7109375" style="2" customWidth="1"/>
    <col min="4" max="4" width="23.42578125" style="2" customWidth="1"/>
    <col min="5" max="5" width="14.7109375" hidden="1" customWidth="1"/>
    <col min="6" max="6" width="14.28515625" hidden="1" customWidth="1"/>
    <col min="7" max="7" width="13.140625" hidden="1" customWidth="1"/>
    <col min="8" max="8" width="0" hidden="1" customWidth="1"/>
    <col min="9" max="9" width="13.140625" bestFit="1" customWidth="1"/>
    <col min="10" max="10" width="14.140625" customWidth="1"/>
  </cols>
  <sheetData>
    <row r="1" spans="1:10" ht="19.5" customHeight="1">
      <c r="A1" s="16" t="s">
        <v>0</v>
      </c>
      <c r="B1" s="16"/>
      <c r="C1" s="16"/>
      <c r="D1" s="16"/>
    </row>
    <row r="2" spans="1:10" ht="19.5" customHeight="1">
      <c r="A2" s="17" t="s">
        <v>12</v>
      </c>
      <c r="B2" s="17"/>
      <c r="C2" s="17"/>
      <c r="D2" s="17"/>
    </row>
    <row r="3" spans="1:10" ht="19.5" customHeight="1">
      <c r="A3" s="17"/>
      <c r="B3" s="17"/>
      <c r="C3" s="17"/>
      <c r="D3" s="17"/>
    </row>
    <row r="4" spans="1:10" ht="19.5" customHeight="1">
      <c r="D4" s="3" t="s">
        <v>1</v>
      </c>
    </row>
    <row r="5" spans="1:10" ht="40.5">
      <c r="A5" s="4" t="s">
        <v>2</v>
      </c>
      <c r="B5" s="4" t="s">
        <v>3</v>
      </c>
      <c r="C5" s="4" t="s">
        <v>4</v>
      </c>
      <c r="D5" s="4" t="s">
        <v>5</v>
      </c>
    </row>
    <row r="6" spans="1:10" ht="20.25">
      <c r="A6" s="5" t="s">
        <v>10</v>
      </c>
      <c r="B6" s="11" t="s">
        <v>19</v>
      </c>
      <c r="C6" s="7">
        <v>2600800</v>
      </c>
      <c r="D6" s="7">
        <v>2600800</v>
      </c>
    </row>
    <row r="7" spans="1:10" ht="60.75" customHeight="1">
      <c r="A7" s="5" t="s">
        <v>9</v>
      </c>
      <c r="B7" s="6" t="s">
        <v>22</v>
      </c>
      <c r="C7" s="12">
        <v>26527</v>
      </c>
      <c r="D7" s="12">
        <v>26527</v>
      </c>
    </row>
    <row r="8" spans="1:10" ht="81">
      <c r="A8" s="5" t="s">
        <v>6</v>
      </c>
      <c r="B8" s="6" t="s">
        <v>21</v>
      </c>
      <c r="C8" s="7">
        <v>350880</v>
      </c>
      <c r="D8" s="7">
        <v>301248</v>
      </c>
    </row>
    <row r="9" spans="1:10" s="9" customFormat="1" ht="60.75" customHeight="1">
      <c r="A9" s="5" t="s">
        <v>7</v>
      </c>
      <c r="B9" s="11" t="s">
        <v>20</v>
      </c>
      <c r="C9" s="12">
        <v>45412</v>
      </c>
      <c r="D9" s="12">
        <v>45412</v>
      </c>
      <c r="E9" s="8"/>
      <c r="G9" s="10">
        <f t="shared" ref="G9" si="0">C9-D9</f>
        <v>0</v>
      </c>
      <c r="H9" s="8">
        <f t="shared" ref="H9" si="1">D9/C9*100</f>
        <v>100</v>
      </c>
    </row>
    <row r="10" spans="1:10" s="9" customFormat="1" ht="40.5">
      <c r="A10" s="5" t="s">
        <v>8</v>
      </c>
      <c r="B10" s="11" t="s">
        <v>13</v>
      </c>
      <c r="C10" s="12">
        <v>1000000</v>
      </c>
      <c r="D10" s="12">
        <v>965380.66</v>
      </c>
      <c r="E10" s="10"/>
      <c r="F10" s="10"/>
      <c r="G10" s="10"/>
      <c r="H10" s="8"/>
      <c r="I10" s="10"/>
    </row>
    <row r="11" spans="1:10" s="9" customFormat="1" ht="40.5">
      <c r="A11" s="5" t="s">
        <v>8</v>
      </c>
      <c r="B11" s="11" t="s">
        <v>14</v>
      </c>
      <c r="C11" s="12">
        <v>49000</v>
      </c>
      <c r="D11" s="12">
        <v>48999.89</v>
      </c>
      <c r="E11" s="10"/>
      <c r="F11" s="10"/>
      <c r="G11" s="10"/>
      <c r="H11" s="8"/>
      <c r="I11" s="10"/>
    </row>
    <row r="12" spans="1:10" s="9" customFormat="1" ht="60.75">
      <c r="A12" s="5" t="s">
        <v>8</v>
      </c>
      <c r="B12" s="11" t="s">
        <v>16</v>
      </c>
      <c r="C12" s="12">
        <v>49000</v>
      </c>
      <c r="D12" s="12">
        <v>48999.89</v>
      </c>
      <c r="E12" s="10"/>
      <c r="F12" s="10"/>
      <c r="G12" s="10"/>
      <c r="H12" s="8"/>
      <c r="I12" s="10"/>
    </row>
    <row r="13" spans="1:10" s="9" customFormat="1" ht="60.75">
      <c r="A13" s="5" t="s">
        <v>8</v>
      </c>
      <c r="B13" s="11" t="s">
        <v>15</v>
      </c>
      <c r="C13" s="12">
        <v>49000</v>
      </c>
      <c r="D13" s="12">
        <v>48999.89</v>
      </c>
      <c r="E13" s="10"/>
      <c r="F13" s="10"/>
      <c r="G13" s="10"/>
      <c r="H13" s="8"/>
      <c r="I13" s="10"/>
    </row>
    <row r="14" spans="1:10" s="9" customFormat="1" ht="60.75">
      <c r="A14" s="5" t="s">
        <v>8</v>
      </c>
      <c r="B14" s="11" t="s">
        <v>17</v>
      </c>
      <c r="C14" s="12">
        <v>49000</v>
      </c>
      <c r="D14" s="12">
        <v>44173.64</v>
      </c>
      <c r="E14" s="10"/>
      <c r="F14" s="10"/>
      <c r="G14" s="10"/>
      <c r="H14" s="8"/>
      <c r="I14" s="10"/>
    </row>
    <row r="15" spans="1:10" s="9" customFormat="1" ht="40.5" customHeight="1">
      <c r="A15" s="5" t="s">
        <v>8</v>
      </c>
      <c r="B15" s="11" t="s">
        <v>18</v>
      </c>
      <c r="C15" s="12">
        <v>45000</v>
      </c>
      <c r="D15" s="12">
        <v>41729.33</v>
      </c>
      <c r="E15" s="10"/>
      <c r="F15" s="10"/>
      <c r="G15" s="10"/>
      <c r="H15" s="8"/>
      <c r="I15" s="10"/>
    </row>
    <row r="16" spans="1:10" ht="20.25">
      <c r="A16" s="13" t="s">
        <v>11</v>
      </c>
      <c r="B16" s="13"/>
      <c r="C16" s="14">
        <f t="shared" ref="C16:H16" si="2">SUM(C6:C15)</f>
        <v>4264619</v>
      </c>
      <c r="D16" s="14">
        <f t="shared" si="2"/>
        <v>4172270.3000000007</v>
      </c>
      <c r="E16" s="14">
        <f t="shared" si="2"/>
        <v>0</v>
      </c>
      <c r="F16" s="14">
        <f t="shared" si="2"/>
        <v>0</v>
      </c>
      <c r="G16" s="14">
        <f t="shared" si="2"/>
        <v>0</v>
      </c>
      <c r="H16" s="14">
        <f t="shared" si="2"/>
        <v>100</v>
      </c>
      <c r="I16" s="15"/>
      <c r="J16" s="15"/>
    </row>
  </sheetData>
  <mergeCells count="2">
    <mergeCell ref="A1:D1"/>
    <mergeCell ref="A2:D3"/>
  </mergeCells>
  <pageMargins left="0.25" right="0.25" top="0.75" bottom="0.75" header="0.3" footer="0.3"/>
  <pageSetup paperSize="9" scale="63" fitToHeight="6" orientation="portrait" horizontalDpi="0" verticalDpi="0" r:id="rId1"/>
  <colBreaks count="1" manualBreakCount="1">
    <brk id="4" max="2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2021-07-08T06:00:06Z</cp:lastPrinted>
  <dcterms:created xsi:type="dcterms:W3CDTF">2021-01-25T06:47:47Z</dcterms:created>
  <dcterms:modified xsi:type="dcterms:W3CDTF">2021-07-09T05:14:02Z</dcterms:modified>
</cp:coreProperties>
</file>