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5-28.05.2021\"/>
    </mc:Choice>
  </mc:AlternateContent>
  <bookViews>
    <workbookView xWindow="480" yWindow="135" windowWidth="27795" windowHeight="14385"/>
  </bookViews>
  <sheets>
    <sheet name="КПК1517321" sheetId="2" r:id="rId1"/>
  </sheets>
  <definedNames>
    <definedName name="_xlnm.Print_Area" localSheetId="0">КПК1517321!$A$1:$BM$96</definedName>
  </definedNames>
  <calcPr calcId="162913"/>
</workbook>
</file>

<file path=xl/calcChain.xml><?xml version="1.0" encoding="utf-8"?>
<calcChain xmlns="http://schemas.openxmlformats.org/spreadsheetml/2006/main">
  <c r="AK54" i="2" l="1"/>
  <c r="AK53" i="2"/>
  <c r="AK52" i="2"/>
  <c r="AW80" i="2"/>
  <c r="AW78" i="2"/>
  <c r="AW74" i="2"/>
  <c r="AW75" i="2"/>
  <c r="AW70" i="2"/>
  <c r="AW72" i="2"/>
  <c r="AW71" i="2"/>
  <c r="AK55" i="2" l="1"/>
  <c r="I23" i="2" s="1"/>
  <c r="U22" i="2" s="1"/>
  <c r="AW79" i="2"/>
  <c r="BE84" i="2" l="1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<sst xmlns="http://schemas.openxmlformats.org/spreadsheetml/2006/main" count="163" uniqueCount="115">
  <si>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</si>
  <si>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</si>
  <si>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</si>
  <si>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</si>
  <si>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</si>
  <si>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</si>
  <si>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</si>
  <si>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</si>
  <si>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</si>
  <si>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</si>
  <si>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</si>
  <si>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</si>
  <si>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</si>
  <si>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</si>
  <si>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</si>
  <si>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</si>
  <si>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</si>
  <si>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</si>
  <si>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</si>
  <si>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</si>
  <si>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</si>
  <si>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</si>
  <si>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</si>
  <si>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</si>
  <si>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</si>
  <si>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</si>
  <si>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</si>
  <si>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</si>
  <si>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</si>
  <si>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</si>
  <si>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</si>
  <si>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</si>
  <si>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</si>
  <si>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</si>
  <si>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</si>
  <si>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</si>
  <si>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</si>
  <si>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</si>
  <si>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</si>
  <si>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</si>
  <si>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</si>
  <si>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</si>
  <si>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</si>
  <si>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</si>
  <si>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</si>
  <si>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</si>
  <si>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</si>
  <si>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</si>
  <si>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</si>
  <si>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</si>
  <si>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</si>
  <si>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</si>
  <si>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</si>
  <si>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</si>
  <si>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</si>
  <si>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</si>
  <si>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</si>
  <si>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</si>
  <si>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</si>
  <si>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</si>
  <si>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</si>
  <si>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</si>
  <si>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</si>
  <si>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</si>
  <si>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</si>
  <si>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</si>
  <si>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реконструкціїоб`єктів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</si>
  <si>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</si>
  <si>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</si>
  <si>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</si>
  <si>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Забезпечення реконструкції об'єктів</t>
  </si>
  <si>
    <t>УСЬОГО</t>
  </si>
  <si>
    <t>затрат</t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</si>
  <si>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</si>
  <si>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</si>
  <si>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</si>
  <si>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капітального ремонту об'єктів</t>
  </si>
  <si>
    <t>Обсяг видатків на забезпечення реконструкції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</si>
  <si>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</si>
  <si>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</si>
  <si>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</si>
  <si>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</si>
  <si>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явких планується виконати капітальний ремонт</t>
  </si>
  <si>
    <t>Кількість об`єктів,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</si>
  <si>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</si>
  <si>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</si>
  <si>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</si>
  <si>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</si>
  <si>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</si>
  <si>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</si>
  <si>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</si>
  <si>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</si>
  <si>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</si>
  <si>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Рівень виконання робіт з реконструкції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</si>
  <si>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</si>
  <si>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освітніх установ та закладів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</si>
  <si>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</si>
  <si>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</si>
  <si>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</si>
  <si>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</si>
  <si>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</si>
  <si>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</si>
  <si>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</si>
  <si>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</si>
  <si>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</si>
  <si>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</si>
  <si>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</si>
  <si>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1517321</t>
  </si>
  <si>
    <t>Будівництво-1 освітніх установ та закладів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</si>
  <si>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</si>
  <si>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</si>
  <si>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7321</t>
  </si>
  <si>
    <t>0443</t>
  </si>
  <si>
    <t>Розпорядження керівника Сєвєродонецької міської ВЦА від 28.05.2021р. №802</t>
  </si>
  <si>
    <t>02.06.2021р.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</si>
</sst>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3" zoomScaleNormal="100" zoomScaleSheetLayoutView="100" workbookViewId="0">
      <selection activeCell="A95" sqref="A95:H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88" t="s">
        <v>97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85" t="s">
        <v>109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89" t="s">
        <v>114</v>
      </c>
      <c r="AP7" s="66"/>
      <c r="AQ7" s="66"/>
      <c r="AR7" s="66"/>
      <c r="AS7" s="66"/>
      <c r="AT7" s="66"/>
      <c r="AU7" s="66"/>
      <c r="AV7" s="1" t="s">
        <v>63</v>
      </c>
      <c r="AW7" s="89">
        <v>46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 t="s">
        <v>53</v>
      </c>
      <c r="B13" s="63" t="s">
        <v>96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3"/>
      <c r="N13" s="90" t="s">
        <v>109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4"/>
      <c r="AU13" s="63" t="s">
        <v>103</v>
      </c>
      <c r="AV13" s="64"/>
      <c r="AW13" s="64"/>
      <c r="AX13" s="64"/>
      <c r="AY13" s="64"/>
      <c r="AZ13" s="64"/>
      <c r="BA13" s="64"/>
      <c r="BB13" s="6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2"/>
      <c r="N14" s="73" t="s">
        <v>62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2"/>
      <c r="AU14" s="62" t="s">
        <v>55</v>
      </c>
      <c r="AV14" s="62"/>
      <c r="AW14" s="62"/>
      <c r="AX14" s="62"/>
      <c r="AY14" s="62"/>
      <c r="AZ14" s="62"/>
      <c r="BA14" s="62"/>
      <c r="BB14" s="6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63" t="s">
        <v>110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3"/>
      <c r="N16" s="90" t="s">
        <v>109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4"/>
      <c r="AU16" s="63" t="s">
        <v>103</v>
      </c>
      <c r="AV16" s="64"/>
      <c r="AW16" s="64"/>
      <c r="AX16" s="64"/>
      <c r="AY16" s="64"/>
      <c r="AZ16" s="64"/>
      <c r="BA16" s="64"/>
      <c r="BB16" s="6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2"/>
      <c r="N17" s="73" t="s">
        <v>61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2"/>
      <c r="AU17" s="62" t="s">
        <v>55</v>
      </c>
      <c r="AV17" s="62"/>
      <c r="AW17" s="62"/>
      <c r="AX17" s="62"/>
      <c r="AY17" s="62"/>
      <c r="AZ17" s="62"/>
      <c r="BA17" s="62"/>
      <c r="BB17" s="6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54</v>
      </c>
      <c r="B19" s="63" t="s">
        <v>107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111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5"/>
      <c r="AA19" s="63" t="s">
        <v>112</v>
      </c>
      <c r="AB19" s="64"/>
      <c r="AC19" s="64"/>
      <c r="AD19" s="64"/>
      <c r="AE19" s="64"/>
      <c r="AF19" s="64"/>
      <c r="AG19" s="64"/>
      <c r="AH19" s="64"/>
      <c r="AI19" s="64"/>
      <c r="AJ19" s="25"/>
      <c r="AK19" s="65" t="s">
        <v>108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5"/>
      <c r="BE19" s="63" t="s">
        <v>104</v>
      </c>
      <c r="BF19" s="64"/>
      <c r="BG19" s="64"/>
      <c r="BH19" s="64"/>
      <c r="BI19" s="64"/>
      <c r="BJ19" s="64"/>
      <c r="BK19" s="64"/>
      <c r="BL19" s="6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7"/>
      <c r="AA20" s="91" t="s">
        <v>58</v>
      </c>
      <c r="AB20" s="91"/>
      <c r="AC20" s="91"/>
      <c r="AD20" s="91"/>
      <c r="AE20" s="91"/>
      <c r="AF20" s="91"/>
      <c r="AG20" s="91"/>
      <c r="AH20" s="91"/>
      <c r="AI20" s="91"/>
      <c r="AJ20" s="27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7"/>
      <c r="BE20" s="62" t="s">
        <v>60</v>
      </c>
      <c r="BF20" s="62"/>
      <c r="BG20" s="62"/>
      <c r="BH20" s="62"/>
      <c r="BI20" s="62"/>
      <c r="BJ20" s="62"/>
      <c r="BK20" s="62"/>
      <c r="BL20" s="6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68">
        <f>AS22+I23</f>
        <v>9198000</v>
      </c>
      <c r="V22" s="68"/>
      <c r="W22" s="68"/>
      <c r="X22" s="68"/>
      <c r="Y22" s="68"/>
      <c r="Z22" s="68"/>
      <c r="AA22" s="68"/>
      <c r="AB22" s="68"/>
      <c r="AC22" s="68"/>
      <c r="AD22" s="68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23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22</v>
      </c>
      <c r="B23" s="60"/>
      <c r="C23" s="60"/>
      <c r="D23" s="60"/>
      <c r="E23" s="60"/>
      <c r="F23" s="60"/>
      <c r="G23" s="60"/>
      <c r="H23" s="60"/>
      <c r="I23" s="68">
        <f>AK55</f>
        <v>9198000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24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78.75" customHeight="1" x14ac:dyDescent="0.2">
      <c r="A26" s="72" t="s">
        <v>94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8" customHeight="1" x14ac:dyDescent="0.2">
      <c r="A27" s="72" t="s">
        <v>113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 x14ac:dyDescent="0.2">
      <c r="A30" s="106" t="s">
        <v>28</v>
      </c>
      <c r="B30" s="106"/>
      <c r="C30" s="106"/>
      <c r="D30" s="106"/>
      <c r="E30" s="106"/>
      <c r="F30" s="106"/>
      <c r="G30" s="81" t="s">
        <v>40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81">
        <v>2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</row>
    <row r="32" spans="1:79" ht="10.5" hidden="1" customHeight="1" x14ac:dyDescent="0.2">
      <c r="A32" s="39" t="s">
        <v>33</v>
      </c>
      <c r="B32" s="39"/>
      <c r="C32" s="39"/>
      <c r="D32" s="39"/>
      <c r="E32" s="39"/>
      <c r="F32" s="39"/>
      <c r="G32" s="69" t="s">
        <v>7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49</v>
      </c>
    </row>
    <row r="33" spans="1:79" ht="12.75" customHeight="1" x14ac:dyDescent="0.2">
      <c r="A33" s="39">
        <v>1</v>
      </c>
      <c r="B33" s="39"/>
      <c r="C33" s="39"/>
      <c r="D33" s="39"/>
      <c r="E33" s="39"/>
      <c r="F33" s="39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72" t="s">
        <v>95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5" x14ac:dyDescent="0.2">
      <c r="A39" s="106" t="s">
        <v>28</v>
      </c>
      <c r="B39" s="106"/>
      <c r="C39" s="106"/>
      <c r="D39" s="106"/>
      <c r="E39" s="106"/>
      <c r="F39" s="106"/>
      <c r="G39" s="81" t="s">
        <v>25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81">
        <v>2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</row>
    <row r="41" spans="1:79" ht="10.5" hidden="1" customHeight="1" x14ac:dyDescent="0.2">
      <c r="A41" s="39" t="s">
        <v>6</v>
      </c>
      <c r="B41" s="39"/>
      <c r="C41" s="39"/>
      <c r="D41" s="39"/>
      <c r="E41" s="39"/>
      <c r="F41" s="39"/>
      <c r="G41" s="69" t="s">
        <v>7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11</v>
      </c>
    </row>
    <row r="42" spans="1:79" ht="12.75" customHeight="1" x14ac:dyDescent="0.2">
      <c r="A42" s="39">
        <v>1</v>
      </c>
      <c r="B42" s="39"/>
      <c r="C42" s="39"/>
      <c r="D42" s="39"/>
      <c r="E42" s="39"/>
      <c r="F42" s="39"/>
      <c r="G42" s="54" t="s">
        <v>65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">
      <c r="A43" s="39">
        <v>2</v>
      </c>
      <c r="B43" s="39"/>
      <c r="C43" s="39"/>
      <c r="D43" s="39"/>
      <c r="E43" s="39"/>
      <c r="F43" s="39"/>
      <c r="G43" s="54" t="s">
        <v>66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12.75" customHeight="1" x14ac:dyDescent="0.2">
      <c r="A44" s="39">
        <v>3</v>
      </c>
      <c r="B44" s="39"/>
      <c r="C44" s="39"/>
      <c r="D44" s="39"/>
      <c r="E44" s="39"/>
      <c r="F44" s="39"/>
      <c r="G44" s="54" t="s">
        <v>67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79" ht="15" customHeight="1" x14ac:dyDescent="0.2">
      <c r="A47" s="59" t="s">
        <v>105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58" t="s">
        <v>28</v>
      </c>
      <c r="B48" s="58"/>
      <c r="C48" s="58"/>
      <c r="D48" s="107" t="s">
        <v>26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58" t="s">
        <v>29</v>
      </c>
      <c r="AD48" s="58"/>
      <c r="AE48" s="58"/>
      <c r="AF48" s="58"/>
      <c r="AG48" s="58"/>
      <c r="AH48" s="58"/>
      <c r="AI48" s="58"/>
      <c r="AJ48" s="58"/>
      <c r="AK48" s="58" t="s">
        <v>30</v>
      </c>
      <c r="AL48" s="58"/>
      <c r="AM48" s="58"/>
      <c r="AN48" s="58"/>
      <c r="AO48" s="58"/>
      <c r="AP48" s="58"/>
      <c r="AQ48" s="58"/>
      <c r="AR48" s="58"/>
      <c r="AS48" s="58" t="s">
        <v>27</v>
      </c>
      <c r="AT48" s="58"/>
      <c r="AU48" s="58"/>
      <c r="AV48" s="58"/>
      <c r="AW48" s="58"/>
      <c r="AX48" s="58"/>
      <c r="AY48" s="58"/>
      <c r="AZ48" s="58"/>
      <c r="BA48" s="17"/>
      <c r="BB48" s="17"/>
      <c r="BC48" s="17"/>
      <c r="BD48" s="17"/>
      <c r="BE48" s="17"/>
      <c r="BF48" s="17"/>
      <c r="BG48" s="17"/>
      <c r="BH48" s="17"/>
    </row>
    <row r="49" spans="1:79" ht="6.75" customHeight="1" x14ac:dyDescent="0.2">
      <c r="A49" s="58"/>
      <c r="B49" s="58"/>
      <c r="C49" s="58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58">
        <v>1</v>
      </c>
      <c r="B50" s="58"/>
      <c r="C50" s="58"/>
      <c r="D50" s="97">
        <v>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58">
        <v>3</v>
      </c>
      <c r="AD50" s="58"/>
      <c r="AE50" s="58"/>
      <c r="AF50" s="58"/>
      <c r="AG50" s="58"/>
      <c r="AH50" s="58"/>
      <c r="AI50" s="58"/>
      <c r="AJ50" s="58"/>
      <c r="AK50" s="58">
        <v>4</v>
      </c>
      <c r="AL50" s="58"/>
      <c r="AM50" s="58"/>
      <c r="AN50" s="58"/>
      <c r="AO50" s="58"/>
      <c r="AP50" s="58"/>
      <c r="AQ50" s="58"/>
      <c r="AR50" s="58"/>
      <c r="AS50" s="58">
        <v>5</v>
      </c>
      <c r="AT50" s="58"/>
      <c r="AU50" s="58"/>
      <c r="AV50" s="58"/>
      <c r="AW50" s="58"/>
      <c r="AX50" s="58"/>
      <c r="AY50" s="58"/>
      <c r="AZ50" s="58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39" t="s">
        <v>6</v>
      </c>
      <c r="B51" s="39"/>
      <c r="C51" s="39"/>
      <c r="D51" s="113" t="s">
        <v>7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5"/>
      <c r="AC51" s="74" t="s">
        <v>8</v>
      </c>
      <c r="AD51" s="74"/>
      <c r="AE51" s="74"/>
      <c r="AF51" s="74"/>
      <c r="AG51" s="74"/>
      <c r="AH51" s="74"/>
      <c r="AI51" s="74"/>
      <c r="AJ51" s="74"/>
      <c r="AK51" s="74" t="s">
        <v>9</v>
      </c>
      <c r="AL51" s="74"/>
      <c r="AM51" s="74"/>
      <c r="AN51" s="74"/>
      <c r="AO51" s="74"/>
      <c r="AP51" s="74"/>
      <c r="AQ51" s="74"/>
      <c r="AR51" s="74"/>
      <c r="AS51" s="43" t="s">
        <v>10</v>
      </c>
      <c r="AT51" s="74"/>
      <c r="AU51" s="74"/>
      <c r="AV51" s="74"/>
      <c r="AW51" s="74"/>
      <c r="AX51" s="74"/>
      <c r="AY51" s="74"/>
      <c r="AZ51" s="74"/>
      <c r="BA51" s="18"/>
      <c r="BB51" s="19"/>
      <c r="BC51" s="19"/>
      <c r="BD51" s="19"/>
      <c r="BE51" s="19"/>
      <c r="BF51" s="19"/>
      <c r="BG51" s="19"/>
      <c r="BH51" s="19"/>
      <c r="CA51" s="4" t="s">
        <v>13</v>
      </c>
    </row>
    <row r="52" spans="1:79" ht="12.75" customHeight="1" x14ac:dyDescent="0.2">
      <c r="A52" s="39">
        <v>1</v>
      </c>
      <c r="B52" s="39"/>
      <c r="C52" s="39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f>AW70</f>
        <v>350000</v>
      </c>
      <c r="AL52" s="38"/>
      <c r="AM52" s="38"/>
      <c r="AN52" s="38"/>
      <c r="AO52" s="38"/>
      <c r="AP52" s="38"/>
      <c r="AQ52" s="38"/>
      <c r="AR52" s="38"/>
      <c r="AS52" s="38">
        <f>AC52+AK52</f>
        <v>350000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  <c r="CA52" s="1" t="s">
        <v>14</v>
      </c>
    </row>
    <row r="53" spans="1:79" ht="12.75" customHeight="1" x14ac:dyDescent="0.2">
      <c r="A53" s="39">
        <v>2</v>
      </c>
      <c r="B53" s="39"/>
      <c r="C53" s="39"/>
      <c r="D53" s="54" t="s">
        <v>69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f>AW71</f>
        <v>8799000</v>
      </c>
      <c r="AL53" s="38"/>
      <c r="AM53" s="38"/>
      <c r="AN53" s="38"/>
      <c r="AO53" s="38"/>
      <c r="AP53" s="38"/>
      <c r="AQ53" s="38"/>
      <c r="AR53" s="38"/>
      <c r="AS53" s="38">
        <f>AC53+AK53</f>
        <v>8799000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 x14ac:dyDescent="0.2">
      <c r="A54" s="39">
        <v>3</v>
      </c>
      <c r="B54" s="39"/>
      <c r="C54" s="39"/>
      <c r="D54" s="54" t="s">
        <v>70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8">
        <v>0</v>
      </c>
      <c r="AD54" s="38"/>
      <c r="AE54" s="38"/>
      <c r="AF54" s="38"/>
      <c r="AG54" s="38"/>
      <c r="AH54" s="38"/>
      <c r="AI54" s="38"/>
      <c r="AJ54" s="38"/>
      <c r="AK54" s="38">
        <f>AW72</f>
        <v>49000</v>
      </c>
      <c r="AL54" s="38"/>
      <c r="AM54" s="38"/>
      <c r="AN54" s="38"/>
      <c r="AO54" s="38"/>
      <c r="AP54" s="38"/>
      <c r="AQ54" s="38"/>
      <c r="AR54" s="38"/>
      <c r="AS54" s="38">
        <f>AC54+AK54</f>
        <v>49000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 x14ac:dyDescent="0.2">
      <c r="A55" s="44"/>
      <c r="B55" s="44"/>
      <c r="C55" s="44"/>
      <c r="D55" s="76" t="s">
        <v>71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8"/>
      <c r="AC55" s="49">
        <v>0</v>
      </c>
      <c r="AD55" s="49"/>
      <c r="AE55" s="49"/>
      <c r="AF55" s="49"/>
      <c r="AG55" s="49"/>
      <c r="AH55" s="49"/>
      <c r="AI55" s="49"/>
      <c r="AJ55" s="49"/>
      <c r="AK55" s="49">
        <f>AK52+AK53+AK54</f>
        <v>9198000</v>
      </c>
      <c r="AL55" s="49"/>
      <c r="AM55" s="49"/>
      <c r="AN55" s="49"/>
      <c r="AO55" s="49"/>
      <c r="AP55" s="49"/>
      <c r="AQ55" s="49"/>
      <c r="AR55" s="49"/>
      <c r="AS55" s="49">
        <f>AC55+AK55</f>
        <v>9198000</v>
      </c>
      <c r="AT55" s="49"/>
      <c r="AU55" s="49"/>
      <c r="AV55" s="49"/>
      <c r="AW55" s="49"/>
      <c r="AX55" s="49"/>
      <c r="AY55" s="49"/>
      <c r="AZ55" s="49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 x14ac:dyDescent="0.2">
      <c r="A57" s="75" t="s">
        <v>42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</row>
    <row r="58" spans="1:79" ht="15" customHeight="1" x14ac:dyDescent="0.2">
      <c r="A58" s="59" t="s">
        <v>105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58" t="s">
        <v>28</v>
      </c>
      <c r="B59" s="58"/>
      <c r="C59" s="58"/>
      <c r="D59" s="107" t="s">
        <v>34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58" t="s">
        <v>29</v>
      </c>
      <c r="AC59" s="58"/>
      <c r="AD59" s="58"/>
      <c r="AE59" s="58"/>
      <c r="AF59" s="58"/>
      <c r="AG59" s="58"/>
      <c r="AH59" s="58"/>
      <c r="AI59" s="58"/>
      <c r="AJ59" s="58" t="s">
        <v>30</v>
      </c>
      <c r="AK59" s="58"/>
      <c r="AL59" s="58"/>
      <c r="AM59" s="58"/>
      <c r="AN59" s="58"/>
      <c r="AO59" s="58"/>
      <c r="AP59" s="58"/>
      <c r="AQ59" s="58"/>
      <c r="AR59" s="58" t="s">
        <v>27</v>
      </c>
      <c r="AS59" s="58"/>
      <c r="AT59" s="58"/>
      <c r="AU59" s="58"/>
      <c r="AV59" s="58"/>
      <c r="AW59" s="58"/>
      <c r="AX59" s="58"/>
      <c r="AY59" s="58"/>
    </row>
    <row r="60" spans="1:79" ht="6" customHeight="1" x14ac:dyDescent="0.2">
      <c r="A60" s="58"/>
      <c r="B60" s="58"/>
      <c r="C60" s="58"/>
      <c r="D60" s="11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2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</row>
    <row r="61" spans="1:79" ht="15.75" customHeight="1" x14ac:dyDescent="0.2">
      <c r="A61" s="58">
        <v>1</v>
      </c>
      <c r="B61" s="58"/>
      <c r="C61" s="58"/>
      <c r="D61" s="97">
        <v>2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58">
        <v>3</v>
      </c>
      <c r="AC61" s="58"/>
      <c r="AD61" s="58"/>
      <c r="AE61" s="58"/>
      <c r="AF61" s="58"/>
      <c r="AG61" s="58"/>
      <c r="AH61" s="58"/>
      <c r="AI61" s="58"/>
      <c r="AJ61" s="58">
        <v>4</v>
      </c>
      <c r="AK61" s="58"/>
      <c r="AL61" s="58"/>
      <c r="AM61" s="58"/>
      <c r="AN61" s="58"/>
      <c r="AO61" s="58"/>
      <c r="AP61" s="58"/>
      <c r="AQ61" s="58"/>
      <c r="AR61" s="58">
        <v>5</v>
      </c>
      <c r="AS61" s="58"/>
      <c r="AT61" s="58"/>
      <c r="AU61" s="58"/>
      <c r="AV61" s="58"/>
      <c r="AW61" s="58"/>
      <c r="AX61" s="58"/>
      <c r="AY61" s="58"/>
    </row>
    <row r="62" spans="1:79" ht="12.75" hidden="1" customHeight="1" x14ac:dyDescent="0.2">
      <c r="A62" s="39" t="s">
        <v>6</v>
      </c>
      <c r="B62" s="39"/>
      <c r="C62" s="39"/>
      <c r="D62" s="69" t="s">
        <v>7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74" t="s">
        <v>8</v>
      </c>
      <c r="AC62" s="74"/>
      <c r="AD62" s="74"/>
      <c r="AE62" s="74"/>
      <c r="AF62" s="74"/>
      <c r="AG62" s="74"/>
      <c r="AH62" s="74"/>
      <c r="AI62" s="74"/>
      <c r="AJ62" s="74" t="s">
        <v>9</v>
      </c>
      <c r="AK62" s="74"/>
      <c r="AL62" s="74"/>
      <c r="AM62" s="74"/>
      <c r="AN62" s="74"/>
      <c r="AO62" s="74"/>
      <c r="AP62" s="74"/>
      <c r="AQ62" s="74"/>
      <c r="AR62" s="74" t="s">
        <v>10</v>
      </c>
      <c r="AS62" s="74"/>
      <c r="AT62" s="74"/>
      <c r="AU62" s="74"/>
      <c r="AV62" s="74"/>
      <c r="AW62" s="74"/>
      <c r="AX62" s="74"/>
      <c r="AY62" s="74"/>
      <c r="CA62" s="1" t="s">
        <v>15</v>
      </c>
    </row>
    <row r="63" spans="1:79" s="4" customFormat="1" ht="12.75" customHeight="1" x14ac:dyDescent="0.2">
      <c r="A63" s="44"/>
      <c r="B63" s="44"/>
      <c r="C63" s="44"/>
      <c r="D63" s="51" t="s">
        <v>27</v>
      </c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5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>
        <f>AB63+AJ63</f>
        <v>0</v>
      </c>
      <c r="AS63" s="49"/>
      <c r="AT63" s="49"/>
      <c r="AU63" s="49"/>
      <c r="AV63" s="49"/>
      <c r="AW63" s="49"/>
      <c r="AX63" s="49"/>
      <c r="AY63" s="49"/>
      <c r="CA63" s="4" t="s">
        <v>16</v>
      </c>
    </row>
    <row r="65" spans="1:79" ht="15.75" customHeight="1" x14ac:dyDescent="0.2">
      <c r="A65" s="60" t="s">
        <v>43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</row>
    <row r="66" spans="1:79" ht="30" customHeight="1" x14ac:dyDescent="0.2">
      <c r="A66" s="58" t="s">
        <v>28</v>
      </c>
      <c r="B66" s="58"/>
      <c r="C66" s="58"/>
      <c r="D66" s="58"/>
      <c r="E66" s="58"/>
      <c r="F66" s="58"/>
      <c r="G66" s="97" t="s">
        <v>44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58" t="s">
        <v>2</v>
      </c>
      <c r="AA66" s="58"/>
      <c r="AB66" s="58"/>
      <c r="AC66" s="58"/>
      <c r="AD66" s="58"/>
      <c r="AE66" s="58" t="s">
        <v>1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97" t="s">
        <v>29</v>
      </c>
      <c r="AP66" s="98"/>
      <c r="AQ66" s="98"/>
      <c r="AR66" s="98"/>
      <c r="AS66" s="98"/>
      <c r="AT66" s="98"/>
      <c r="AU66" s="98"/>
      <c r="AV66" s="99"/>
      <c r="AW66" s="97" t="s">
        <v>30</v>
      </c>
      <c r="AX66" s="98"/>
      <c r="AY66" s="98"/>
      <c r="AZ66" s="98"/>
      <c r="BA66" s="98"/>
      <c r="BB66" s="98"/>
      <c r="BC66" s="98"/>
      <c r="BD66" s="99"/>
      <c r="BE66" s="97" t="s">
        <v>27</v>
      </c>
      <c r="BF66" s="98"/>
      <c r="BG66" s="98"/>
      <c r="BH66" s="98"/>
      <c r="BI66" s="98"/>
      <c r="BJ66" s="98"/>
      <c r="BK66" s="98"/>
      <c r="BL66" s="99"/>
    </row>
    <row r="67" spans="1:79" ht="15.75" customHeight="1" x14ac:dyDescent="0.2">
      <c r="A67" s="58">
        <v>1</v>
      </c>
      <c r="B67" s="58"/>
      <c r="C67" s="58"/>
      <c r="D67" s="58"/>
      <c r="E67" s="58"/>
      <c r="F67" s="58"/>
      <c r="G67" s="97">
        <v>2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58">
        <v>3</v>
      </c>
      <c r="AA67" s="58"/>
      <c r="AB67" s="58"/>
      <c r="AC67" s="58"/>
      <c r="AD67" s="58"/>
      <c r="AE67" s="58">
        <v>4</v>
      </c>
      <c r="AF67" s="58"/>
      <c r="AG67" s="58"/>
      <c r="AH67" s="58"/>
      <c r="AI67" s="58"/>
      <c r="AJ67" s="58"/>
      <c r="AK67" s="58"/>
      <c r="AL67" s="58"/>
      <c r="AM67" s="58"/>
      <c r="AN67" s="58"/>
      <c r="AO67" s="58">
        <v>5</v>
      </c>
      <c r="AP67" s="58"/>
      <c r="AQ67" s="58"/>
      <c r="AR67" s="58"/>
      <c r="AS67" s="58"/>
      <c r="AT67" s="58"/>
      <c r="AU67" s="58"/>
      <c r="AV67" s="58"/>
      <c r="AW67" s="58">
        <v>6</v>
      </c>
      <c r="AX67" s="58"/>
      <c r="AY67" s="58"/>
      <c r="AZ67" s="58"/>
      <c r="BA67" s="58"/>
      <c r="BB67" s="58"/>
      <c r="BC67" s="58"/>
      <c r="BD67" s="58"/>
      <c r="BE67" s="58">
        <v>7</v>
      </c>
      <c r="BF67" s="58"/>
      <c r="BG67" s="58"/>
      <c r="BH67" s="58"/>
      <c r="BI67" s="58"/>
      <c r="BJ67" s="58"/>
      <c r="BK67" s="58"/>
      <c r="BL67" s="58"/>
    </row>
    <row r="68" spans="1:79" ht="12.75" hidden="1" customHeight="1" x14ac:dyDescent="0.2">
      <c r="A68" s="39" t="s">
        <v>33</v>
      </c>
      <c r="B68" s="39"/>
      <c r="C68" s="39"/>
      <c r="D68" s="39"/>
      <c r="E68" s="39"/>
      <c r="F68" s="39"/>
      <c r="G68" s="69" t="s">
        <v>7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39" t="s">
        <v>19</v>
      </c>
      <c r="AA68" s="39"/>
      <c r="AB68" s="39"/>
      <c r="AC68" s="39"/>
      <c r="AD68" s="39"/>
      <c r="AE68" s="103" t="s">
        <v>32</v>
      </c>
      <c r="AF68" s="103"/>
      <c r="AG68" s="103"/>
      <c r="AH68" s="103"/>
      <c r="AI68" s="103"/>
      <c r="AJ68" s="103"/>
      <c r="AK68" s="103"/>
      <c r="AL68" s="103"/>
      <c r="AM68" s="103"/>
      <c r="AN68" s="69"/>
      <c r="AO68" s="74" t="s">
        <v>8</v>
      </c>
      <c r="AP68" s="74"/>
      <c r="AQ68" s="74"/>
      <c r="AR68" s="74"/>
      <c r="AS68" s="74"/>
      <c r="AT68" s="74"/>
      <c r="AU68" s="74"/>
      <c r="AV68" s="74"/>
      <c r="AW68" s="74" t="s">
        <v>31</v>
      </c>
      <c r="AX68" s="74"/>
      <c r="AY68" s="74"/>
      <c r="AZ68" s="74"/>
      <c r="BA68" s="74"/>
      <c r="BB68" s="74"/>
      <c r="BC68" s="74"/>
      <c r="BD68" s="74"/>
      <c r="BE68" s="74" t="s">
        <v>10</v>
      </c>
      <c r="BF68" s="74"/>
      <c r="BG68" s="74"/>
      <c r="BH68" s="74"/>
      <c r="BI68" s="74"/>
      <c r="BJ68" s="74"/>
      <c r="BK68" s="74"/>
      <c r="BL68" s="74"/>
      <c r="CA68" s="1" t="s">
        <v>17</v>
      </c>
    </row>
    <row r="69" spans="1:79" s="4" customFormat="1" ht="12.75" customHeight="1" x14ac:dyDescent="0.2">
      <c r="A69" s="44">
        <v>0</v>
      </c>
      <c r="B69" s="44"/>
      <c r="C69" s="44"/>
      <c r="D69" s="44"/>
      <c r="E69" s="44"/>
      <c r="F69" s="44"/>
      <c r="G69" s="100" t="s">
        <v>72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48"/>
      <c r="AA69" s="48"/>
      <c r="AB69" s="48"/>
      <c r="AC69" s="48"/>
      <c r="AD69" s="48"/>
      <c r="AE69" s="50"/>
      <c r="AF69" s="50"/>
      <c r="AG69" s="50"/>
      <c r="AH69" s="50"/>
      <c r="AI69" s="50"/>
      <c r="AJ69" s="50"/>
      <c r="AK69" s="50"/>
      <c r="AL69" s="50"/>
      <c r="AM69" s="50"/>
      <c r="AN69" s="51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>
        <f t="shared" ref="BE69:BE84" si="0">AO69+AW69</f>
        <v>0</v>
      </c>
      <c r="BF69" s="49"/>
      <c r="BG69" s="49"/>
      <c r="BH69" s="49"/>
      <c r="BI69" s="49"/>
      <c r="BJ69" s="49"/>
      <c r="BK69" s="49"/>
      <c r="BL69" s="49"/>
      <c r="CA69" s="4" t="s">
        <v>18</v>
      </c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52" t="s">
        <v>75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f>252000+98000</f>
        <v>350000</v>
      </c>
      <c r="AX70" s="38"/>
      <c r="AY70" s="38"/>
      <c r="AZ70" s="38"/>
      <c r="BA70" s="38"/>
      <c r="BB70" s="38"/>
      <c r="BC70" s="38"/>
      <c r="BD70" s="38"/>
      <c r="BE70" s="38">
        <f t="shared" si="0"/>
        <v>350000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52" t="s">
        <v>75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f>8799000</f>
        <v>8799000</v>
      </c>
      <c r="AX71" s="38"/>
      <c r="AY71" s="38"/>
      <c r="AZ71" s="38"/>
      <c r="BA71" s="38"/>
      <c r="BB71" s="38"/>
      <c r="BC71" s="38"/>
      <c r="BD71" s="38"/>
      <c r="BE71" s="38">
        <f t="shared" si="0"/>
        <v>8799000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74</v>
      </c>
      <c r="AA72" s="43"/>
      <c r="AB72" s="43"/>
      <c r="AC72" s="43"/>
      <c r="AD72" s="43"/>
      <c r="AE72" s="52" t="s">
        <v>75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f>49000</f>
        <v>49000</v>
      </c>
      <c r="AX72" s="38"/>
      <c r="AY72" s="38"/>
      <c r="AZ72" s="38"/>
      <c r="BA72" s="38"/>
      <c r="BB72" s="38"/>
      <c r="BC72" s="38"/>
      <c r="BD72" s="38"/>
      <c r="BE72" s="38">
        <f t="shared" si="0"/>
        <v>49000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>
        <f t="shared" si="0"/>
        <v>0</v>
      </c>
      <c r="BF73" s="49"/>
      <c r="BG73" s="49"/>
      <c r="BH73" s="49"/>
      <c r="BI73" s="49"/>
      <c r="BJ73" s="49"/>
      <c r="BK73" s="49"/>
      <c r="BL73" s="49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80</v>
      </c>
      <c r="AA74" s="43"/>
      <c r="AB74" s="43"/>
      <c r="AC74" s="43"/>
      <c r="AD74" s="43"/>
      <c r="AE74" s="40" t="s">
        <v>81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f>3+2</f>
        <v>5</v>
      </c>
      <c r="AX74" s="38"/>
      <c r="AY74" s="38"/>
      <c r="AZ74" s="38"/>
      <c r="BA74" s="38"/>
      <c r="BB74" s="38"/>
      <c r="BC74" s="38"/>
      <c r="BD74" s="38"/>
      <c r="BE74" s="38">
        <f t="shared" si="0"/>
        <v>5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80</v>
      </c>
      <c r="AA75" s="43"/>
      <c r="AB75" s="43"/>
      <c r="AC75" s="43"/>
      <c r="AD75" s="43"/>
      <c r="AE75" s="40" t="s">
        <v>81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f>21</f>
        <v>21</v>
      </c>
      <c r="AX75" s="38"/>
      <c r="AY75" s="38"/>
      <c r="AZ75" s="38"/>
      <c r="BA75" s="38"/>
      <c r="BB75" s="38"/>
      <c r="BC75" s="38"/>
      <c r="BD75" s="38"/>
      <c r="BE75" s="38">
        <f t="shared" si="0"/>
        <v>21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80</v>
      </c>
      <c r="AA76" s="43"/>
      <c r="AB76" s="43"/>
      <c r="AC76" s="43"/>
      <c r="AD76" s="43"/>
      <c r="AE76" s="40"/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1</v>
      </c>
      <c r="AX76" s="38"/>
      <c r="AY76" s="38"/>
      <c r="AZ76" s="38"/>
      <c r="BA76" s="38"/>
      <c r="BB76" s="38"/>
      <c r="BC76" s="38"/>
      <c r="BD76" s="38"/>
      <c r="BE76" s="38">
        <f t="shared" si="0"/>
        <v>1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4">
        <v>0</v>
      </c>
      <c r="B77" s="44"/>
      <c r="C77" s="44"/>
      <c r="D77" s="44"/>
      <c r="E77" s="44"/>
      <c r="F77" s="44"/>
      <c r="G77" s="45" t="s">
        <v>84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/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>
        <f t="shared" si="0"/>
        <v>0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74</v>
      </c>
      <c r="AA78" s="43"/>
      <c r="AB78" s="43"/>
      <c r="AC78" s="43"/>
      <c r="AD78" s="43"/>
      <c r="AE78" s="40" t="s">
        <v>86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f>AW70/AW74</f>
        <v>70000</v>
      </c>
      <c r="AX78" s="38"/>
      <c r="AY78" s="38"/>
      <c r="AZ78" s="38"/>
      <c r="BA78" s="38"/>
      <c r="BB78" s="38"/>
      <c r="BC78" s="38"/>
      <c r="BD78" s="38"/>
      <c r="BE78" s="38">
        <f t="shared" si="0"/>
        <v>70000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74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f>AW71/AW75</f>
        <v>419000</v>
      </c>
      <c r="AX79" s="38"/>
      <c r="AY79" s="38"/>
      <c r="AZ79" s="38"/>
      <c r="BA79" s="38"/>
      <c r="BB79" s="38"/>
      <c r="BC79" s="38"/>
      <c r="BD79" s="38"/>
      <c r="BE79" s="38">
        <f t="shared" si="0"/>
        <v>419000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74</v>
      </c>
      <c r="AA80" s="43"/>
      <c r="AB80" s="43"/>
      <c r="AC80" s="43"/>
      <c r="AD80" s="43"/>
      <c r="AE80" s="40"/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f>AW72/AW76</f>
        <v>49000</v>
      </c>
      <c r="AX80" s="38"/>
      <c r="AY80" s="38"/>
      <c r="AZ80" s="38"/>
      <c r="BA80" s="38"/>
      <c r="BB80" s="38"/>
      <c r="BC80" s="38"/>
      <c r="BD80" s="38"/>
      <c r="BE80" s="38">
        <f t="shared" si="0"/>
        <v>49000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4">
        <v>0</v>
      </c>
      <c r="B81" s="44"/>
      <c r="C81" s="44"/>
      <c r="D81" s="44"/>
      <c r="E81" s="44"/>
      <c r="F81" s="44"/>
      <c r="G81" s="45" t="s">
        <v>89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8"/>
      <c r="AA81" s="48"/>
      <c r="AB81" s="48"/>
      <c r="AC81" s="48"/>
      <c r="AD81" s="48"/>
      <c r="AE81" s="45"/>
      <c r="AF81" s="46"/>
      <c r="AG81" s="46"/>
      <c r="AH81" s="46"/>
      <c r="AI81" s="46"/>
      <c r="AJ81" s="46"/>
      <c r="AK81" s="46"/>
      <c r="AL81" s="46"/>
      <c r="AM81" s="46"/>
      <c r="AN81" s="47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>
        <f t="shared" si="0"/>
        <v>0</v>
      </c>
      <c r="BF81" s="49"/>
      <c r="BG81" s="49"/>
      <c r="BH81" s="49"/>
      <c r="BI81" s="49"/>
      <c r="BJ81" s="49"/>
      <c r="BK81" s="49"/>
      <c r="BL81" s="49"/>
    </row>
    <row r="82" spans="1:64" ht="12.75" customHeight="1" x14ac:dyDescent="0.2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91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100</v>
      </c>
      <c r="AX82" s="38"/>
      <c r="AY82" s="38"/>
      <c r="AZ82" s="38"/>
      <c r="BA82" s="38"/>
      <c r="BB82" s="38"/>
      <c r="BC82" s="38"/>
      <c r="BD82" s="38"/>
      <c r="BE82" s="38">
        <f t="shared" si="0"/>
        <v>100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0</v>
      </c>
      <c r="AP83" s="38"/>
      <c r="AQ83" s="38"/>
      <c r="AR83" s="38"/>
      <c r="AS83" s="38"/>
      <c r="AT83" s="38"/>
      <c r="AU83" s="38"/>
      <c r="AV83" s="38"/>
      <c r="AW83" s="38">
        <v>100</v>
      </c>
      <c r="AX83" s="38"/>
      <c r="AY83" s="38"/>
      <c r="AZ83" s="38"/>
      <c r="BA83" s="38"/>
      <c r="BB83" s="38"/>
      <c r="BC83" s="38"/>
      <c r="BD83" s="38"/>
      <c r="BE83" s="38">
        <f t="shared" si="0"/>
        <v>100</v>
      </c>
      <c r="BF83" s="38"/>
      <c r="BG83" s="38"/>
      <c r="BH83" s="38"/>
      <c r="BI83" s="38"/>
      <c r="BJ83" s="38"/>
      <c r="BK83" s="38"/>
      <c r="BL83" s="38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91</v>
      </c>
      <c r="AA84" s="43"/>
      <c r="AB84" s="43"/>
      <c r="AC84" s="43"/>
      <c r="AD84" s="43"/>
      <c r="AE84" s="40"/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100</v>
      </c>
      <c r="AX84" s="38"/>
      <c r="AY84" s="38"/>
      <c r="AZ84" s="38"/>
      <c r="BA84" s="38"/>
      <c r="BB84" s="38"/>
      <c r="BC84" s="38"/>
      <c r="BD84" s="38"/>
      <c r="BE84" s="38">
        <f t="shared" si="0"/>
        <v>100</v>
      </c>
      <c r="BF84" s="38"/>
      <c r="BG84" s="38"/>
      <c r="BH84" s="38"/>
      <c r="BI84" s="38"/>
      <c r="BJ84" s="38"/>
      <c r="BK84" s="38"/>
      <c r="BL84" s="38"/>
    </row>
    <row r="86" spans="1:64" ht="16.5" customHeight="1" x14ac:dyDescent="0.2">
      <c r="A86" s="93" t="s">
        <v>99</v>
      </c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5"/>
      <c r="AO86" s="89" t="s">
        <v>101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64" x14ac:dyDescent="0.2">
      <c r="W87" s="96" t="s">
        <v>5</v>
      </c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O87" s="96" t="s">
        <v>52</v>
      </c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</row>
    <row r="88" spans="1:64" ht="15.75" customHeight="1" x14ac:dyDescent="0.2">
      <c r="A88" s="92" t="s">
        <v>3</v>
      </c>
      <c r="B88" s="92"/>
      <c r="C88" s="92"/>
      <c r="D88" s="92"/>
      <c r="E88" s="92"/>
      <c r="F88" s="92"/>
    </row>
    <row r="89" spans="1:64" ht="13.15" customHeight="1" x14ac:dyDescent="0.2">
      <c r="A89" s="88" t="s">
        <v>98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</row>
    <row r="90" spans="1:64" x14ac:dyDescent="0.2">
      <c r="A90" s="116" t="s">
        <v>47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</row>
    <row r="91" spans="1:64" ht="10.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spans="1:64" ht="15.75" customHeight="1" x14ac:dyDescent="0.2">
      <c r="A92" s="93" t="s">
        <v>100</v>
      </c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5"/>
      <c r="AO92" s="89" t="s">
        <v>102</v>
      </c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64" x14ac:dyDescent="0.2">
      <c r="W93" s="96" t="s">
        <v>5</v>
      </c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O93" s="96" t="s">
        <v>52</v>
      </c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</row>
    <row r="94" spans="1:64" x14ac:dyDescent="0.2">
      <c r="A94" s="117" t="s">
        <v>114</v>
      </c>
      <c r="B94" s="117"/>
      <c r="C94" s="117"/>
      <c r="D94" s="117"/>
      <c r="E94" s="117"/>
      <c r="F94" s="117"/>
      <c r="G94" s="117"/>
      <c r="H94" s="117"/>
    </row>
    <row r="95" spans="1:64" x14ac:dyDescent="0.2">
      <c r="A95" s="96" t="s">
        <v>45</v>
      </c>
      <c r="B95" s="96"/>
      <c r="C95" s="96"/>
      <c r="D95" s="96"/>
      <c r="E95" s="96"/>
      <c r="F95" s="96"/>
      <c r="G95" s="96"/>
      <c r="H95" s="96"/>
      <c r="I95" s="16"/>
      <c r="J95" s="16"/>
      <c r="K95" s="16"/>
      <c r="L95" s="16"/>
      <c r="M95" s="16"/>
      <c r="N95" s="16"/>
      <c r="O95" s="16"/>
      <c r="P95" s="16"/>
      <c r="Q95" s="16"/>
    </row>
    <row r="96" spans="1:64" x14ac:dyDescent="0.2">
      <c r="A96" s="23" t="s">
        <v>46</v>
      </c>
    </row>
  </sheetData>
  <mergeCells count="275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9:C60"/>
    <mergeCell ref="D61:AA61"/>
    <mergeCell ref="AB61:AI61"/>
    <mergeCell ref="W93:AM93"/>
    <mergeCell ref="A67:F67"/>
    <mergeCell ref="A68:F68"/>
    <mergeCell ref="Z68:AD68"/>
    <mergeCell ref="A65:BL65"/>
    <mergeCell ref="A66:F66"/>
    <mergeCell ref="AE66:AN66"/>
    <mergeCell ref="D59:AA60"/>
    <mergeCell ref="AB59:AI60"/>
    <mergeCell ref="AJ59:AQ60"/>
    <mergeCell ref="AR59:AY60"/>
    <mergeCell ref="A61:C61"/>
    <mergeCell ref="AR61:AY61"/>
    <mergeCell ref="A53:C53"/>
    <mergeCell ref="D53:AB53"/>
    <mergeCell ref="AC53:AJ53"/>
    <mergeCell ref="AK53:AR53"/>
    <mergeCell ref="AS53:AZ53"/>
    <mergeCell ref="A50:C50"/>
    <mergeCell ref="AS22:BC22"/>
    <mergeCell ref="BD22:BL22"/>
    <mergeCell ref="T23:W23"/>
    <mergeCell ref="A23:H23"/>
    <mergeCell ref="G31:BL31"/>
    <mergeCell ref="A25:BL25"/>
    <mergeCell ref="A26:BL26"/>
    <mergeCell ref="A29:BL29"/>
    <mergeCell ref="A32:F32"/>
    <mergeCell ref="G32:BL32"/>
    <mergeCell ref="A30:F30"/>
    <mergeCell ref="A31:F31"/>
    <mergeCell ref="A40:F40"/>
    <mergeCell ref="AC52:AJ52"/>
    <mergeCell ref="AK48:AR49"/>
    <mergeCell ref="D52:AB52"/>
    <mergeCell ref="G40:BL40"/>
    <mergeCell ref="AS48:AZ49"/>
    <mergeCell ref="D48:AB49"/>
    <mergeCell ref="D50:AB50"/>
    <mergeCell ref="D51:AB51"/>
    <mergeCell ref="AC50:AJ50"/>
    <mergeCell ref="AC51:AJ51"/>
    <mergeCell ref="A44:F44"/>
    <mergeCell ref="G44:BL44"/>
    <mergeCell ref="AO66:AV66"/>
    <mergeCell ref="D63:AA63"/>
    <mergeCell ref="AB63:AI63"/>
    <mergeCell ref="AJ63:AQ63"/>
    <mergeCell ref="AR63:AY63"/>
    <mergeCell ref="Z66:AD66"/>
    <mergeCell ref="G66:Y66"/>
    <mergeCell ref="AW66:BD66"/>
    <mergeCell ref="A58:AY58"/>
    <mergeCell ref="AO86:BG86"/>
    <mergeCell ref="A88:F88"/>
    <mergeCell ref="A69:F69"/>
    <mergeCell ref="Z69:AD69"/>
    <mergeCell ref="AE69:AN69"/>
    <mergeCell ref="A86:V86"/>
    <mergeCell ref="W86:AM86"/>
    <mergeCell ref="W87:AM87"/>
    <mergeCell ref="BE66:BL66"/>
    <mergeCell ref="AO87:BG87"/>
    <mergeCell ref="G67:Y67"/>
    <mergeCell ref="G68:Y68"/>
    <mergeCell ref="G69:Y69"/>
    <mergeCell ref="AO67:AV67"/>
    <mergeCell ref="Z67:AD67"/>
    <mergeCell ref="AE67:AN67"/>
    <mergeCell ref="AE68:AN68"/>
    <mergeCell ref="AW67:BD67"/>
    <mergeCell ref="BE67:BL67"/>
    <mergeCell ref="BE69:BL69"/>
    <mergeCell ref="AO68:AV68"/>
    <mergeCell ref="AW68:BD68"/>
    <mergeCell ref="BE68:BL68"/>
    <mergeCell ref="AW69:BD69"/>
    <mergeCell ref="AO1:BL1"/>
    <mergeCell ref="U22:AD22"/>
    <mergeCell ref="AE22:AR22"/>
    <mergeCell ref="G30:BL30"/>
    <mergeCell ref="AO2:BL2"/>
    <mergeCell ref="AO6:BF6"/>
    <mergeCell ref="AO4:BL4"/>
    <mergeCell ref="AO5:BL5"/>
    <mergeCell ref="AO3:BL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AK51:AR51"/>
    <mergeCell ref="AS51:AZ51"/>
    <mergeCell ref="AS50:AZ50"/>
    <mergeCell ref="A57:BL57"/>
    <mergeCell ref="A52:C52"/>
    <mergeCell ref="AK52:AR52"/>
    <mergeCell ref="AS52:AZ52"/>
    <mergeCell ref="A63:C6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2:C62"/>
    <mergeCell ref="D62:AA62"/>
    <mergeCell ref="AB62:AI62"/>
    <mergeCell ref="AJ62:AQ62"/>
    <mergeCell ref="AR62:AY62"/>
    <mergeCell ref="AJ61:AQ61"/>
    <mergeCell ref="A10:BL10"/>
    <mergeCell ref="A11:BL11"/>
    <mergeCell ref="A43:F43"/>
    <mergeCell ref="G43:BL43"/>
    <mergeCell ref="BE20:BL20"/>
    <mergeCell ref="BE19:BL19"/>
    <mergeCell ref="AK19:BC19"/>
    <mergeCell ref="AK20:BC20"/>
    <mergeCell ref="A42:F42"/>
    <mergeCell ref="G42:BL42"/>
    <mergeCell ref="I23:S23"/>
    <mergeCell ref="G41:BL41"/>
    <mergeCell ref="A27:BL27"/>
    <mergeCell ref="B17:L17"/>
    <mergeCell ref="N17:AS17"/>
    <mergeCell ref="AU17:BB17"/>
    <mergeCell ref="B13:L13"/>
    <mergeCell ref="B14:L14"/>
    <mergeCell ref="A35:BL35"/>
    <mergeCell ref="A36:BL36"/>
    <mergeCell ref="A41:F41"/>
    <mergeCell ref="A38:BL38"/>
    <mergeCell ref="A39:F39"/>
    <mergeCell ref="G39:BL39"/>
    <mergeCell ref="A33:F33"/>
    <mergeCell ref="G33:BL33"/>
    <mergeCell ref="A22:T2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1:C51"/>
    <mergeCell ref="A48:C49"/>
    <mergeCell ref="A47:AZ47"/>
    <mergeCell ref="A46:AZ46"/>
    <mergeCell ref="AO69:AV69"/>
    <mergeCell ref="AC48:AJ49"/>
    <mergeCell ref="AK50:AR5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9:L69">
    <cfRule type="cellIs" dxfId="35" priority="37" stopIfTrue="1" operator="equal">
      <formula>$G68</formula>
    </cfRule>
  </conditionalFormatting>
  <conditionalFormatting sqref="D52">
    <cfRule type="cellIs" dxfId="34" priority="38" stopIfTrue="1" operator="equal">
      <formula>$D51</formula>
    </cfRule>
  </conditionalFormatting>
  <conditionalFormatting sqref="A69:F69">
    <cfRule type="cellIs" dxfId="33" priority="39" stopIfTrue="1" operator="equal">
      <formula>0</formula>
    </cfRule>
  </conditionalFormatting>
  <conditionalFormatting sqref="D53">
    <cfRule type="cellIs" dxfId="32" priority="36" stopIfTrue="1" operator="equal">
      <formula>$D52</formula>
    </cfRule>
  </conditionalFormatting>
  <conditionalFormatting sqref="D54">
    <cfRule type="cellIs" dxfId="31" priority="35" stopIfTrue="1" operator="equal">
      <formula>$D53</formula>
    </cfRule>
  </conditionalFormatting>
  <conditionalFormatting sqref="D55">
    <cfRule type="cellIs" dxfId="30" priority="34" stopIfTrue="1" operator="equal">
      <formula>$D54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2021-06-07T06:20:21Z</cp:lastPrinted>
  <dcterms:created xsi:type="dcterms:W3CDTF">2016-08-15T09:54:21Z</dcterms:created>
  <dcterms:modified xsi:type="dcterms:W3CDTF">2021-06-07T06:21:04Z</dcterms:modified>
</cp:coreProperties>
</file>