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19320" windowHeight="12120"/>
  </bookViews>
  <sheets>
    <sheet name="перелік інвест.проектів" sheetId="1" r:id="rId1"/>
    <sheet name="показ.витрат. інв.проектів " sheetId="2" r:id="rId2"/>
  </sheets>
  <definedNames>
    <definedName name="_xlnm.Print_Titles" localSheetId="0">'перелік інвест.проектів'!$B:$C,'перелік інвест.проектів'!#REF!</definedName>
    <definedName name="_xlnm.Print_Titles" localSheetId="1">'показ.витрат. інв.проектів '!$B:$C,'показ.витрат. інв.проектів '!#REF!</definedName>
    <definedName name="_xlnm.Print_Area" localSheetId="0">'перелік інвест.проектів'!$A$1:$K$18</definedName>
    <definedName name="_xlnm.Print_Area" localSheetId="1">'показ.витрат. інв.проектів '!$A$1:$K$15</definedName>
  </definedNames>
  <calcPr calcId="124519"/>
</workbook>
</file>

<file path=xl/calcChain.xml><?xml version="1.0" encoding="utf-8"?>
<calcChain xmlns="http://schemas.openxmlformats.org/spreadsheetml/2006/main">
  <c r="G13" i="2"/>
  <c r="G14" i="1"/>
  <c r="H14"/>
  <c r="I14"/>
  <c r="J14"/>
  <c r="K14"/>
  <c r="F14"/>
  <c r="K13" i="2"/>
  <c r="J13"/>
  <c r="I13"/>
  <c r="H13"/>
  <c r="F13"/>
</calcChain>
</file>

<file path=xl/sharedStrings.xml><?xml version="1.0" encoding="utf-8"?>
<sst xmlns="http://schemas.openxmlformats.org/spreadsheetml/2006/main" count="71" uniqueCount="40">
  <si>
    <t xml:space="preserve">Всього </t>
  </si>
  <si>
    <t>Строк реалізації об'єкта (рік початку і завершення)</t>
  </si>
  <si>
    <t>Загальна вартість об'єкта, гривень</t>
  </si>
  <si>
    <t>2019 рік</t>
  </si>
  <si>
    <t>Управління житлово-комунального господарства Сєвєродонецької міської ради</t>
  </si>
  <si>
    <t>Відділ капітального будівництва Сєвєродонецької міської ради</t>
  </si>
  <si>
    <r>
      <t>Капітальний ремонт тенісних кортів КДЮСШ №1 за адресою:вул.Федоренка, 33а</t>
    </r>
    <r>
      <rPr>
        <b/>
        <i/>
        <sz val="12"/>
        <color indexed="8"/>
        <rFont val="Times New Roman"/>
        <family val="1"/>
        <charset val="204"/>
      </rPr>
      <t xml:space="preserve"> </t>
    </r>
    <r>
      <rPr>
        <b/>
        <i/>
        <sz val="16"/>
        <color indexed="8"/>
        <rFont val="Times New Roman"/>
        <family val="1"/>
        <charset val="204"/>
      </rPr>
      <t>(співфінансування ДФРР)</t>
    </r>
  </si>
  <si>
    <t>грн</t>
  </si>
  <si>
    <r>
      <t xml:space="preserve">Капітальний ремонт СДЮСТШ ВВС "Садко" за адресою: вул. Маяковського, 19-А </t>
    </r>
    <r>
      <rPr>
        <b/>
        <i/>
        <sz val="16"/>
        <rFont val="Times New Roman Cyr"/>
        <charset val="204"/>
      </rPr>
      <t>(співфінансування ДФРР)</t>
    </r>
  </si>
  <si>
    <r>
      <t>Будівництво мереж зовнішнього електропостачання сел. Боброво</t>
    </r>
    <r>
      <rPr>
        <b/>
        <i/>
        <sz val="16"/>
        <rFont val="Times New Roman Cyr"/>
        <charset val="204"/>
      </rPr>
      <t xml:space="preserve"> (співфінансування ДФРР)</t>
    </r>
  </si>
  <si>
    <r>
      <t xml:space="preserve">Відновлення гідрологічного і санітарного стану р. Борова з реконструкцією існуючої водозливної греблі </t>
    </r>
    <r>
      <rPr>
        <b/>
        <i/>
        <sz val="16"/>
        <rFont val="Times New Roman"/>
        <family val="1"/>
        <charset val="204"/>
      </rPr>
      <t>(співфінансування ДФРР)</t>
    </r>
  </si>
  <si>
    <r>
      <t xml:space="preserve">Реконструкція заплавного мосту № 1 в м. Сєвєродонецьку </t>
    </r>
    <r>
      <rPr>
        <b/>
        <i/>
        <sz val="16"/>
        <rFont val="Times New Roman Cyr"/>
        <charset val="204"/>
      </rPr>
      <t>(співфінансування ДФРР)</t>
    </r>
  </si>
  <si>
    <t>2017-2019 роки</t>
  </si>
  <si>
    <t>2019-2021 роки</t>
  </si>
  <si>
    <r>
      <t xml:space="preserve">Капітальний ремонт каналізаційного колектора д 800 по вул. Курчатова протяжністю 800 п.м. та 433 п.м. </t>
    </r>
    <r>
      <rPr>
        <b/>
        <i/>
        <sz val="16"/>
        <rFont val="Times New Roman Cyr"/>
        <charset val="204"/>
      </rPr>
      <t>(співфінансування ДФРР)</t>
    </r>
  </si>
  <si>
    <t>2019-2020 роки</t>
  </si>
  <si>
    <t>2018 -2019 роки</t>
  </si>
  <si>
    <t>Назва проекту</t>
  </si>
  <si>
    <t>Найменування головного розпорядника коштів місцевого бюджету</t>
  </si>
  <si>
    <t xml:space="preserve">Перелік інвестиційних проектів на 2019 рік та 2020-2021 роки </t>
  </si>
  <si>
    <t>2020 рік</t>
  </si>
  <si>
    <t>2021 рік</t>
  </si>
  <si>
    <t>співфінансування</t>
  </si>
  <si>
    <t>кошти ДФРР</t>
  </si>
  <si>
    <t xml:space="preserve">Капітальний ремонт каналізаційного колектора д 800 по вул. Курчатова протяжністю 800 п.м. та 433 п.м. </t>
  </si>
  <si>
    <r>
      <t>Будівництво мереж зовнішнього електропостачання сел. Боброво</t>
    </r>
    <r>
      <rPr>
        <b/>
        <i/>
        <sz val="16"/>
        <rFont val="Times New Roman Cyr"/>
        <charset val="204"/>
      </rPr>
      <t xml:space="preserve"> </t>
    </r>
  </si>
  <si>
    <r>
      <t>Капітальний ремонт тенісних кортів КДЮСШ №1 за адресою:вул.Федоренка, 33а</t>
    </r>
    <r>
      <rPr>
        <b/>
        <i/>
        <sz val="12"/>
        <color indexed="8"/>
        <rFont val="Times New Roman"/>
        <family val="1"/>
        <charset val="204"/>
      </rPr>
      <t xml:space="preserve"> </t>
    </r>
  </si>
  <si>
    <t xml:space="preserve">Капітальний ремонт СДЮСТШ ВВС "Садко" за адресою: вул. Маяковського, 19-А </t>
  </si>
  <si>
    <t xml:space="preserve">Відновлення гідрологічного і санітарного стану р. Борова з реконструкцією існуючої водозливної греблі </t>
  </si>
  <si>
    <t xml:space="preserve">Реконструкція заплавного мосту № 1 в м. Сєвєродонецьку </t>
  </si>
  <si>
    <t>Кошти, що необхідні для реалізації інвестиційних проектів у 2019-2021 роках</t>
  </si>
  <si>
    <t>Показники витрат місцевого бюджету, необхідних на наступні бюджетні періоди для завершення інвестиційних проектів, що враховані в бюджеті на 2019 рік</t>
  </si>
  <si>
    <t>Співфінансування інвестиційних проектів</t>
  </si>
  <si>
    <t>2019 рік (враховано в бюджеті)</t>
  </si>
  <si>
    <t>до проекту рішення "Про міський бюджет на 2019 рік"</t>
  </si>
  <si>
    <t>Додаток №6 до пояснювальної записки</t>
  </si>
  <si>
    <t>Додаток №7 до пояснювальної записки до проекту рішення "Про міський бюджет на 2019 рік"</t>
  </si>
  <si>
    <t>Начальник фінуправління</t>
  </si>
  <si>
    <t>М.І.Багрінцева</t>
  </si>
  <si>
    <t>Начальник</t>
  </si>
</sst>
</file>

<file path=xl/styles.xml><?xml version="1.0" encoding="utf-8"?>
<styleSheet xmlns="http://schemas.openxmlformats.org/spreadsheetml/2006/main">
  <fonts count="20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sz val="10"/>
      <name val="Times New Roman Cyr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b/>
      <sz val="16"/>
      <name val="Times New Roman Cyr"/>
      <charset val="204"/>
    </font>
    <font>
      <sz val="7.5"/>
      <color rgb="FF00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2"/>
      <name val="Times New Roman Cyr"/>
      <charset val="204"/>
    </font>
    <font>
      <b/>
      <i/>
      <sz val="16"/>
      <name val="Times New Roman Cyr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0" borderId="0">
      <alignment vertical="top"/>
    </xf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10" fillId="0" borderId="0"/>
  </cellStyleXfs>
  <cellXfs count="26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1" fillId="0" borderId="0" xfId="0" applyNumberFormat="1" applyFont="1" applyFill="1" applyAlignment="1" applyProtection="1"/>
    <xf numFmtId="0" fontId="1" fillId="0" borderId="0" xfId="0" applyFont="1" applyFill="1"/>
    <xf numFmtId="0" fontId="3" fillId="0" borderId="0" xfId="0" applyNumberFormat="1" applyFont="1" applyFill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1" fillId="0" borderId="0" xfId="0" applyNumberFormat="1" applyFont="1" applyFill="1" applyAlignment="1" applyProtection="1">
      <alignment horizontal="right"/>
    </xf>
    <xf numFmtId="1" fontId="12" fillId="2" borderId="1" xfId="0" applyNumberFormat="1" applyFont="1" applyFill="1" applyBorder="1" applyAlignment="1">
      <alignment wrapText="1"/>
    </xf>
    <xf numFmtId="1" fontId="13" fillId="2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" fontId="17" fillId="2" borderId="1" xfId="0" applyNumberFormat="1" applyFont="1" applyFill="1" applyBorder="1" applyAlignment="1">
      <alignment wrapText="1"/>
    </xf>
    <xf numFmtId="1" fontId="1" fillId="0" borderId="0" xfId="0" applyNumberFormat="1" applyFont="1" applyFill="1"/>
    <xf numFmtId="1" fontId="12" fillId="2" borderId="0" xfId="0" applyNumberFormat="1" applyFont="1" applyFill="1" applyBorder="1" applyAlignment="1" applyProtection="1">
      <alignment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left" vertical="top"/>
    </xf>
    <xf numFmtId="0" fontId="3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top" wrapText="1"/>
    </xf>
  </cellXfs>
  <cellStyles count="25">
    <cellStyle name="Normal_meresha_07" xfId="2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Звичайний_Додаток _ 3 зм_ни 4575" xfId="1"/>
    <cellStyle name="Обычный" xfId="0" builtinId="0"/>
    <cellStyle name="Обычный 117" xfId="24"/>
    <cellStyle name="Обычный 2" xfId="22"/>
    <cellStyle name="Стиль 1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view="pageBreakPreview" topLeftCell="B1" zoomScale="90" zoomScaleSheetLayoutView="90" workbookViewId="0">
      <selection activeCell="G16" sqref="G16"/>
    </sheetView>
  </sheetViews>
  <sheetFormatPr defaultRowHeight="12.75"/>
  <cols>
    <col min="1" max="1" width="3.83203125" style="3" hidden="1" customWidth="1"/>
    <col min="2" max="2" width="48.5" style="3" customWidth="1"/>
    <col min="3" max="3" width="45" style="3" customWidth="1"/>
    <col min="4" max="6" width="21.1640625" style="3" customWidth="1"/>
    <col min="7" max="7" width="24.33203125" style="3" customWidth="1"/>
    <col min="8" max="10" width="21.1640625" style="3" customWidth="1"/>
    <col min="11" max="11" width="22.5" style="4" customWidth="1"/>
    <col min="12" max="16384" width="9.33203125" style="4"/>
  </cols>
  <sheetData>
    <row r="1" spans="1:12" s="2" customFormat="1" ht="19.5" customHeight="1">
      <c r="A1" s="1"/>
      <c r="B1" s="20"/>
      <c r="C1" s="20"/>
      <c r="D1" s="20"/>
      <c r="E1" s="20"/>
      <c r="F1" s="20"/>
      <c r="G1" s="20"/>
      <c r="H1" s="20"/>
      <c r="I1" s="23" t="s">
        <v>35</v>
      </c>
      <c r="J1" s="23"/>
      <c r="K1" s="23"/>
    </row>
    <row r="2" spans="1:12" ht="16.5" customHeight="1">
      <c r="D2" s="19"/>
      <c r="E2" s="19"/>
      <c r="F2" s="5"/>
      <c r="G2" s="5"/>
      <c r="H2" s="5"/>
      <c r="I2" s="22" t="s">
        <v>34</v>
      </c>
      <c r="J2" s="22"/>
      <c r="K2" s="22"/>
    </row>
    <row r="3" spans="1:12" ht="27" customHeight="1">
      <c r="B3" s="21" t="s">
        <v>19</v>
      </c>
      <c r="C3" s="21"/>
      <c r="D3" s="21"/>
      <c r="E3" s="21"/>
      <c r="F3" s="21"/>
      <c r="G3" s="21"/>
      <c r="H3" s="21"/>
      <c r="I3" s="21"/>
      <c r="J3" s="21"/>
      <c r="K3" s="21"/>
    </row>
    <row r="4" spans="1:12" ht="18.75">
      <c r="C4" s="8"/>
      <c r="K4" s="4" t="s">
        <v>7</v>
      </c>
    </row>
    <row r="5" spans="1:12" ht="93.75">
      <c r="B5" s="12" t="s">
        <v>18</v>
      </c>
      <c r="C5" s="12" t="s">
        <v>17</v>
      </c>
      <c r="D5" s="6" t="s">
        <v>1</v>
      </c>
      <c r="E5" s="12" t="s">
        <v>2</v>
      </c>
      <c r="F5" s="16" t="s">
        <v>30</v>
      </c>
      <c r="G5" s="18"/>
      <c r="H5" s="18"/>
      <c r="I5" s="18"/>
      <c r="J5" s="18"/>
      <c r="K5" s="17"/>
    </row>
    <row r="6" spans="1:12" ht="18.75">
      <c r="B6" s="12"/>
      <c r="C6" s="12"/>
      <c r="D6" s="6"/>
      <c r="E6" s="12"/>
      <c r="F6" s="16" t="s">
        <v>3</v>
      </c>
      <c r="G6" s="17"/>
      <c r="H6" s="16" t="s">
        <v>20</v>
      </c>
      <c r="I6" s="17"/>
      <c r="J6" s="16" t="s">
        <v>21</v>
      </c>
      <c r="K6" s="17"/>
    </row>
    <row r="7" spans="1:12" ht="37.5">
      <c r="B7" s="12"/>
      <c r="C7" s="12"/>
      <c r="D7" s="6"/>
      <c r="E7" s="12"/>
      <c r="F7" s="12" t="s">
        <v>23</v>
      </c>
      <c r="G7" s="12" t="s">
        <v>22</v>
      </c>
      <c r="H7" s="12" t="s">
        <v>23</v>
      </c>
      <c r="I7" s="12" t="s">
        <v>22</v>
      </c>
      <c r="J7" s="12" t="s">
        <v>23</v>
      </c>
      <c r="K7" s="12" t="s">
        <v>22</v>
      </c>
    </row>
    <row r="8" spans="1:12" ht="101.25">
      <c r="B8" s="9" t="s">
        <v>4</v>
      </c>
      <c r="C8" s="9" t="s">
        <v>24</v>
      </c>
      <c r="D8" s="9" t="s">
        <v>3</v>
      </c>
      <c r="E8" s="13">
        <v>13110151</v>
      </c>
      <c r="F8" s="9">
        <v>11799136</v>
      </c>
      <c r="G8" s="9">
        <v>1311015</v>
      </c>
      <c r="H8" s="9"/>
      <c r="I8" s="9"/>
      <c r="J8" s="9"/>
      <c r="K8" s="9"/>
    </row>
    <row r="9" spans="1:12" ht="81">
      <c r="B9" s="9" t="s">
        <v>5</v>
      </c>
      <c r="C9" s="9" t="s">
        <v>25</v>
      </c>
      <c r="D9" s="9" t="s">
        <v>15</v>
      </c>
      <c r="E9" s="13">
        <v>17581022</v>
      </c>
      <c r="F9" s="9">
        <v>7032409</v>
      </c>
      <c r="G9" s="9">
        <v>1758102</v>
      </c>
      <c r="H9" s="9">
        <v>7032409</v>
      </c>
      <c r="I9" s="9">
        <v>1758102</v>
      </c>
      <c r="J9" s="9"/>
      <c r="K9" s="9"/>
    </row>
    <row r="10" spans="1:12" ht="87.75" customHeight="1">
      <c r="B10" s="9" t="s">
        <v>5</v>
      </c>
      <c r="C10" s="9" t="s">
        <v>26</v>
      </c>
      <c r="D10" s="9" t="s">
        <v>16</v>
      </c>
      <c r="E10" s="13">
        <v>11092519</v>
      </c>
      <c r="F10" s="9">
        <v>4991633</v>
      </c>
      <c r="G10" s="9">
        <v>554626</v>
      </c>
      <c r="H10" s="9"/>
      <c r="I10" s="9"/>
      <c r="J10" s="9"/>
      <c r="K10" s="9"/>
    </row>
    <row r="11" spans="1:12" ht="81">
      <c r="B11" s="9" t="s">
        <v>5</v>
      </c>
      <c r="C11" s="9" t="s">
        <v>27</v>
      </c>
      <c r="D11" s="9" t="s">
        <v>15</v>
      </c>
      <c r="E11" s="13">
        <v>6188484</v>
      </c>
      <c r="F11" s="9">
        <v>2475393</v>
      </c>
      <c r="G11" s="9">
        <v>618849</v>
      </c>
      <c r="H11" s="9">
        <v>2475394</v>
      </c>
      <c r="I11" s="9">
        <v>618848</v>
      </c>
      <c r="J11" s="9"/>
      <c r="K11" s="9"/>
    </row>
    <row r="12" spans="1:12" ht="102.75" customHeight="1">
      <c r="B12" s="9" t="s">
        <v>5</v>
      </c>
      <c r="C12" s="9" t="s">
        <v>28</v>
      </c>
      <c r="D12" s="9" t="s">
        <v>13</v>
      </c>
      <c r="E12" s="13">
        <v>23515063</v>
      </c>
      <c r="F12" s="9">
        <v>7054519</v>
      </c>
      <c r="G12" s="9">
        <v>783835</v>
      </c>
      <c r="H12" s="9">
        <v>7054519</v>
      </c>
      <c r="I12" s="9">
        <v>783835</v>
      </c>
      <c r="J12" s="9">
        <v>7054519</v>
      </c>
      <c r="K12" s="9">
        <v>783836</v>
      </c>
    </row>
    <row r="13" spans="1:12" ht="60.75">
      <c r="B13" s="9" t="s">
        <v>5</v>
      </c>
      <c r="C13" s="9" t="s">
        <v>29</v>
      </c>
      <c r="D13" s="9" t="s">
        <v>12</v>
      </c>
      <c r="E13" s="13">
        <v>31972147</v>
      </c>
      <c r="F13" s="9">
        <v>17002356</v>
      </c>
      <c r="G13" s="9">
        <v>2425358</v>
      </c>
      <c r="H13" s="9"/>
      <c r="I13" s="9"/>
      <c r="J13" s="9"/>
      <c r="K13" s="9"/>
    </row>
    <row r="14" spans="1:12" ht="20.25">
      <c r="B14" s="7" t="s">
        <v>0</v>
      </c>
      <c r="C14" s="11"/>
      <c r="D14" s="11"/>
      <c r="E14" s="11"/>
      <c r="F14" s="10">
        <f>SUM(F8:F13)</f>
        <v>50355446</v>
      </c>
      <c r="G14" s="10">
        <f t="shared" ref="G14:K14" si="0">SUM(G8:G13)</f>
        <v>7451785</v>
      </c>
      <c r="H14" s="10">
        <f t="shared" si="0"/>
        <v>16562322</v>
      </c>
      <c r="I14" s="10">
        <f t="shared" si="0"/>
        <v>3160785</v>
      </c>
      <c r="J14" s="10">
        <f t="shared" si="0"/>
        <v>7054519</v>
      </c>
      <c r="K14" s="10">
        <f t="shared" si="0"/>
        <v>783836</v>
      </c>
      <c r="L14" s="14"/>
    </row>
    <row r="16" spans="1:12" ht="20.25">
      <c r="C16" s="15" t="s">
        <v>37</v>
      </c>
      <c r="G16" s="15" t="s">
        <v>38</v>
      </c>
    </row>
    <row r="18" spans="12:12">
      <c r="L18" s="14"/>
    </row>
  </sheetData>
  <mergeCells count="9">
    <mergeCell ref="J6:K6"/>
    <mergeCell ref="F5:K5"/>
    <mergeCell ref="D2:E2"/>
    <mergeCell ref="B1:H1"/>
    <mergeCell ref="F6:G6"/>
    <mergeCell ref="H6:I6"/>
    <mergeCell ref="B3:K3"/>
    <mergeCell ref="I2:K2"/>
    <mergeCell ref="I1:K1"/>
  </mergeCells>
  <printOptions horizontalCentered="1"/>
  <pageMargins left="0.82677165354330717" right="0" top="0.31496062992125984" bottom="0.31496062992125984" header="0.23622047244094491" footer="0.19685039370078741"/>
  <pageSetup paperSize="9" scale="57" orientation="landscape" r:id="rId1"/>
  <headerFooter alignWithMargins="0">
    <oddFooter>&amp;R&amp;P</oddFooter>
  </headerFooter>
  <colBreaks count="1" manualBreakCount="1">
    <brk id="1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view="pageBreakPreview" topLeftCell="B1" zoomScale="90" zoomScaleSheetLayoutView="90" workbookViewId="0">
      <selection activeCell="C15" sqref="C15"/>
    </sheetView>
  </sheetViews>
  <sheetFormatPr defaultRowHeight="12.75"/>
  <cols>
    <col min="1" max="1" width="3.83203125" style="3" hidden="1" customWidth="1"/>
    <col min="2" max="2" width="48.5" style="3" customWidth="1"/>
    <col min="3" max="3" width="45" style="3" customWidth="1"/>
    <col min="4" max="4" width="23.5" style="3" customWidth="1"/>
    <col min="5" max="5" width="21.1640625" style="3" customWidth="1"/>
    <col min="6" max="6" width="21.1640625" style="3" hidden="1" customWidth="1"/>
    <col min="7" max="7" width="21.1640625" style="3" customWidth="1"/>
    <col min="8" max="8" width="21.1640625" style="3" hidden="1" customWidth="1"/>
    <col min="9" max="9" width="21.1640625" style="3" customWidth="1"/>
    <col min="10" max="10" width="21.1640625" style="3" hidden="1" customWidth="1"/>
    <col min="11" max="11" width="22.5" style="4" customWidth="1"/>
    <col min="12" max="16384" width="9.33203125" style="4"/>
  </cols>
  <sheetData>
    <row r="1" spans="1:12" s="2" customFormat="1" ht="51.75" customHeight="1">
      <c r="A1" s="1"/>
      <c r="B1" s="20"/>
      <c r="C1" s="20"/>
      <c r="D1" s="20"/>
      <c r="E1" s="20"/>
      <c r="F1" s="20"/>
      <c r="G1" s="20"/>
      <c r="H1" s="20"/>
      <c r="I1" s="25" t="s">
        <v>36</v>
      </c>
      <c r="J1" s="25"/>
      <c r="K1" s="25"/>
    </row>
    <row r="2" spans="1:12" ht="22.5" customHeight="1">
      <c r="D2" s="19"/>
      <c r="E2" s="19"/>
      <c r="F2" s="5"/>
      <c r="G2" s="5"/>
      <c r="H2" s="24"/>
      <c r="I2" s="24"/>
      <c r="J2" s="24"/>
      <c r="K2" s="24"/>
    </row>
    <row r="3" spans="1:12" ht="43.5" customHeight="1">
      <c r="B3" s="21" t="s">
        <v>31</v>
      </c>
      <c r="C3" s="21"/>
      <c r="D3" s="21"/>
      <c r="E3" s="21"/>
      <c r="F3" s="21"/>
      <c r="G3" s="21"/>
      <c r="H3" s="21"/>
      <c r="I3" s="21"/>
      <c r="J3" s="21"/>
      <c r="K3" s="21"/>
    </row>
    <row r="4" spans="1:12" ht="18.75">
      <c r="C4" s="8"/>
      <c r="K4" s="4" t="s">
        <v>7</v>
      </c>
    </row>
    <row r="5" spans="1:12" ht="93.75">
      <c r="B5" s="12" t="s">
        <v>18</v>
      </c>
      <c r="C5" s="12" t="s">
        <v>17</v>
      </c>
      <c r="D5" s="6" t="s">
        <v>1</v>
      </c>
      <c r="E5" s="12" t="s">
        <v>2</v>
      </c>
      <c r="F5" s="16" t="s">
        <v>32</v>
      </c>
      <c r="G5" s="18"/>
      <c r="H5" s="18"/>
      <c r="I5" s="18"/>
      <c r="J5" s="18"/>
      <c r="K5" s="17"/>
    </row>
    <row r="6" spans="1:12" ht="57" customHeight="1">
      <c r="B6" s="12"/>
      <c r="C6" s="12"/>
      <c r="D6" s="6"/>
      <c r="E6" s="12"/>
      <c r="F6" s="16" t="s">
        <v>33</v>
      </c>
      <c r="G6" s="17"/>
      <c r="H6" s="16" t="s">
        <v>20</v>
      </c>
      <c r="I6" s="17"/>
      <c r="J6" s="16" t="s">
        <v>21</v>
      </c>
      <c r="K6" s="17"/>
    </row>
    <row r="7" spans="1:12" ht="121.5">
      <c r="B7" s="9" t="s">
        <v>4</v>
      </c>
      <c r="C7" s="9" t="s">
        <v>14</v>
      </c>
      <c r="D7" s="9" t="s">
        <v>3</v>
      </c>
      <c r="E7" s="13">
        <v>13110151</v>
      </c>
      <c r="F7" s="9">
        <v>11799136</v>
      </c>
      <c r="G7" s="9">
        <v>1311015</v>
      </c>
      <c r="H7" s="9"/>
      <c r="I7" s="9"/>
      <c r="J7" s="9"/>
      <c r="K7" s="9"/>
    </row>
    <row r="8" spans="1:12" ht="101.25">
      <c r="B8" s="9" t="s">
        <v>5</v>
      </c>
      <c r="C8" s="9" t="s">
        <v>9</v>
      </c>
      <c r="D8" s="9" t="s">
        <v>15</v>
      </c>
      <c r="E8" s="13">
        <v>17581022</v>
      </c>
      <c r="F8" s="9">
        <v>7032409</v>
      </c>
      <c r="G8" s="9">
        <v>1758102</v>
      </c>
      <c r="H8" s="9">
        <v>7032409</v>
      </c>
      <c r="I8" s="9">
        <v>1758102</v>
      </c>
      <c r="J8" s="9"/>
      <c r="K8" s="9"/>
    </row>
    <row r="9" spans="1:12" ht="87.75" customHeight="1">
      <c r="B9" s="9" t="s">
        <v>5</v>
      </c>
      <c r="C9" s="9" t="s">
        <v>6</v>
      </c>
      <c r="D9" s="9" t="s">
        <v>16</v>
      </c>
      <c r="E9" s="13">
        <v>11092519</v>
      </c>
      <c r="F9" s="9">
        <v>4991633</v>
      </c>
      <c r="G9" s="9">
        <v>554626</v>
      </c>
      <c r="H9" s="9"/>
      <c r="I9" s="9"/>
      <c r="J9" s="9"/>
      <c r="K9" s="9"/>
    </row>
    <row r="10" spans="1:12" ht="101.25">
      <c r="B10" s="9" t="s">
        <v>5</v>
      </c>
      <c r="C10" s="9" t="s">
        <v>8</v>
      </c>
      <c r="D10" s="9" t="s">
        <v>15</v>
      </c>
      <c r="E10" s="13">
        <v>6188484</v>
      </c>
      <c r="F10" s="9">
        <v>2475393</v>
      </c>
      <c r="G10" s="9">
        <v>618849</v>
      </c>
      <c r="H10" s="9">
        <v>2475394</v>
      </c>
      <c r="I10" s="9">
        <v>618848</v>
      </c>
      <c r="J10" s="9"/>
      <c r="K10" s="9"/>
    </row>
    <row r="11" spans="1:12" ht="102.75" customHeight="1">
      <c r="B11" s="9" t="s">
        <v>5</v>
      </c>
      <c r="C11" s="9" t="s">
        <v>10</v>
      </c>
      <c r="D11" s="9" t="s">
        <v>13</v>
      </c>
      <c r="E11" s="13">
        <v>23515063</v>
      </c>
      <c r="F11" s="9">
        <v>7054519</v>
      </c>
      <c r="G11" s="9">
        <v>783835</v>
      </c>
      <c r="H11" s="9">
        <v>7054519</v>
      </c>
      <c r="I11" s="9">
        <v>783835</v>
      </c>
      <c r="J11" s="9">
        <v>7054519</v>
      </c>
      <c r="K11" s="9">
        <v>783836</v>
      </c>
    </row>
    <row r="12" spans="1:12" ht="81">
      <c r="B12" s="9" t="s">
        <v>5</v>
      </c>
      <c r="C12" s="9" t="s">
        <v>11</v>
      </c>
      <c r="D12" s="9" t="s">
        <v>12</v>
      </c>
      <c r="E12" s="13">
        <v>31972147</v>
      </c>
      <c r="F12" s="9">
        <v>17002356</v>
      </c>
      <c r="G12" s="9">
        <v>2425358</v>
      </c>
      <c r="H12" s="9"/>
      <c r="I12" s="9"/>
      <c r="J12" s="9"/>
      <c r="K12" s="9"/>
    </row>
    <row r="13" spans="1:12" ht="20.25">
      <c r="B13" s="7" t="s">
        <v>0</v>
      </c>
      <c r="C13" s="11"/>
      <c r="D13" s="11"/>
      <c r="E13" s="11"/>
      <c r="F13" s="10">
        <f>SUM(F7:F12)</f>
        <v>50355446</v>
      </c>
      <c r="G13" s="10">
        <f t="shared" ref="G13:K13" si="0">SUM(G7:G12)</f>
        <v>7451785</v>
      </c>
      <c r="H13" s="10">
        <f t="shared" si="0"/>
        <v>16562322</v>
      </c>
      <c r="I13" s="10">
        <f t="shared" si="0"/>
        <v>3160785</v>
      </c>
      <c r="J13" s="10">
        <f t="shared" si="0"/>
        <v>7054519</v>
      </c>
      <c r="K13" s="10">
        <f t="shared" si="0"/>
        <v>783836</v>
      </c>
      <c r="L13" s="14"/>
    </row>
    <row r="15" spans="1:12" ht="40.5">
      <c r="B15" s="15" t="s">
        <v>39</v>
      </c>
      <c r="D15" s="15" t="s">
        <v>38</v>
      </c>
    </row>
    <row r="17" spans="12:12">
      <c r="L17" s="14"/>
    </row>
  </sheetData>
  <mergeCells count="9">
    <mergeCell ref="B1:H1"/>
    <mergeCell ref="D2:E2"/>
    <mergeCell ref="F5:K5"/>
    <mergeCell ref="F6:G6"/>
    <mergeCell ref="H6:I6"/>
    <mergeCell ref="J6:K6"/>
    <mergeCell ref="B3:K3"/>
    <mergeCell ref="H2:K2"/>
    <mergeCell ref="I1:K1"/>
  </mergeCells>
  <printOptions horizontalCentered="1"/>
  <pageMargins left="0.82677165354330717" right="0" top="0.31496062992125984" bottom="0.31496062992125984" header="0.23622047244094491" footer="0.19685039370078741"/>
  <pageSetup paperSize="9" scale="57" orientation="landscape" r:id="rId1"/>
  <headerFooter alignWithMargins="0">
    <oddFooter>&amp;R&amp;P</oddFooter>
  </headerFooter>
  <colBreaks count="1" manualBreakCount="1">
    <brk id="11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перелік інвест.проектів</vt:lpstr>
      <vt:lpstr>показ.витрат. інв.проектів </vt:lpstr>
      <vt:lpstr>'перелік інвест.проектів'!Область_печати</vt:lpstr>
      <vt:lpstr>'показ.витрат. інв.проектів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2018-12-13T14:12:43Z</cp:lastPrinted>
  <dcterms:created xsi:type="dcterms:W3CDTF">2017-12-16T09:00:20Z</dcterms:created>
  <dcterms:modified xsi:type="dcterms:W3CDTF">2018-12-13T14:40:57Z</dcterms:modified>
</cp:coreProperties>
</file>