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2 Паспорти\2023-Паспорт\"/>
    </mc:Choice>
  </mc:AlternateContent>
  <xr:revisionPtr revIDLastSave="0" documentId="13_ncr:1_{7CA92781-9B63-4EA9-A333-77D6791AEC48}" xr6:coauthVersionLast="37" xr6:coauthVersionMax="37" xr10:uidLastSave="{00000000-0000-0000-0000-000000000000}"/>
  <bookViews>
    <workbookView xWindow="480" yWindow="135" windowWidth="27795" windowHeight="14385" xr2:uid="{00000000-000D-0000-FFFF-FFFF00000000}"/>
  </bookViews>
  <sheets>
    <sheet name="КПК1510160" sheetId="2" r:id="rId1"/>
  </sheets>
  <definedNames>
    <definedName name="_xlnm.Print_Area" localSheetId="0">КПК1510160!$A$1:$BM$88</definedName>
  </definedNames>
  <calcPr calcId="1790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<sst xmlns="http://schemas.openxmlformats.org/spreadsheetml/2006/main" count="152" uniqueCount="110">
  <si>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</si>
  <si>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</si>
  <si>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</si>
  <si>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</si>
  <si>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</si>
  <si>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</si>
  <si>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</si>
  <si>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</si>
  <si>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</si>
  <si>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</si>
  <si>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</si>
  <si>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</si>
  <si>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</si>
  <si>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</si>
  <si>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</si>
  <si>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</si>
  <si>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</si>
  <si>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</si>
  <si>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</si>
  <si>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</si>
  <si>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</si>
  <si>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</si>
  <si>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</si>
  <si>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</si>
  <si>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</si>
  <si>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</si>
  <si>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</si>
  <si>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</si>
  <si>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</si>
  <si>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</si>
  <si>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</si>
  <si>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</si>
  <si>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</si>
  <si>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</si>
  <si>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</si>
  <si>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</si>
  <si>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</si>
  <si>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</si>
  <si>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</si>
  <si>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</si>
  <si>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</si>
  <si>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</si>
  <si>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</si>
  <si>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</si>
  <si>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</si>
  <si>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</si>
  <si>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</si>
  <si>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</si>
  <si>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</si>
  <si>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</si>
  <si>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</si>
  <si>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</si>
  <si>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</si>
  <si>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</si>
  <si>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</si>
  <si>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</si>
  <si>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</si>
  <si>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</si>
  <si>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</si>
  <si>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</si>
  <si>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</si>
  <si>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</si>
  <si>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</si>
  <si>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</si>
  <si>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та місцевого самоврядування у сфері капітального будівництва</t>
  </si>
  <si>
    <t>Забезпечення виконання наданих законодавством повноважень у сфері капітального будівництва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</si>
  <si>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</si>
  <si>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</si>
  <si>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</si>
  <si>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</si>
  <si>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</si>
  <si>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</si>
  <si>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</si>
  <si>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відправлених листів та завдань</t>
  </si>
  <si>
    <t>журнал вихідної кореспонденції</t>
  </si>
  <si>
    <t>кількість укладених договорів</t>
  </si>
  <si>
    <t>журнал реєстрації</t>
  </si>
  <si>
    <t>кількість отриманих листів, звернень, заяв, скарг</t>
  </si>
  <si>
    <t>журнал вхідної кореспонденції</t>
  </si>
  <si>
    <t>ефективності</t>
  </si>
  <si>
    <t>витрати на утримання однієї штатної одиниці</t>
  </si>
  <si>
    <t>тис.грн.</t>
  </si>
  <si>
    <t>розрахунок</t>
  </si>
  <si>
    <t>кількість укладених договорів на 1 штатну одиницю</t>
  </si>
  <si>
    <t>кількість виконаних листів, звернень, заяв, скарг на одного працівника</t>
  </si>
  <si>
    <t>якості</t>
  </si>
  <si>
    <t>відсоток фактично укладених договорів з постачальником та підрядниками</t>
  </si>
  <si>
    <t>відс.</t>
  </si>
  <si>
    <t>відсоток вчасно виконаних листів, звернень, заяв, скарг до їх загальної кількості</t>
  </si>
  <si>
    <t>'Керівництво і управління у відповідній сфері містах(місті Києві),селищах,селах,територіальних громадах</t>
  </si>
  <si>
    <t>1500000</t>
  </si>
  <si>
    <t>20.02.2023</t>
  </si>
  <si>
    <t>03</t>
  </si>
  <si>
    <t>Наказ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</si>
  <si>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</si>
  <si>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Фінансове управління СМ ВЦА</t>
  </si>
  <si>
    <t>Начальник відділу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</si>
  <si>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</si>
  <si>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</si>
  <si>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</si>
  <si>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</si>
  <si>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</si>
  <si>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</si>
  <si>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2023  рік</t>
  </si>
  <si>
    <t>1510160</t>
  </si>
  <si>
    <t>Керівництво і управління у відповідній сфері у містах (місті Києві), селищах, селах, територіальних громадах</t>
  </si>
  <si>
    <t>1510000</t>
  </si>
  <si>
    <t>0160</t>
  </si>
  <si>
    <t>0111</t>
  </si>
  <si>
    <t xml:space="preserve">Конституція України від 28.06.1996  № 254к/96-ВР (із змінами) 
Бюджетний кодекс України від 08.07.2010 №2456-VI (із змінами) 
Закон України «Про місцеве самоврядування в Україні» від 21.05.1997  №280/97-ВР
Закон України «Про військово-цивільні адміністрації»  від 03.02.2015  №141-VIII
Постанова КМУ від 31.05.2021 № 548 «Про схвалення Бюджетної декларації на 2022-2024 роки»
Закон України "Про Державний бюджет України на 2023 рік" від 03.11.2022 р. № 2710-IX
Наказ Міністерства фінансів України №836 від 26.08.2014 р. "Про деякі питання запровадження програмно-цільового методу складання та виконання місцевих бюджетів" 
Розпорядження керівника МВЦА від 20.12.2022 року №20-01ВС "Про бюджет Сєвєродонецької міської територіальної громади на 2023 рік"                                                                                                                                                                                                                                        Довідка про зміни до кошторису на 2023 рік від 13.02.2023р.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</si>
</sst>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8"/>
  <sheetViews>
    <sheetView tabSelected="1" topLeftCell="A17" zoomScaleNormal="100" zoomScaleSheetLayoutView="100" workbookViewId="0">
      <selection activeCell="X27" sqref="X2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63" t="s">
        <v>93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3" t="s">
        <v>94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20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8" t="s">
        <v>91</v>
      </c>
      <c r="AP7" s="64"/>
      <c r="AQ7" s="64"/>
      <c r="AR7" s="64"/>
      <c r="AS7" s="64"/>
      <c r="AT7" s="64"/>
      <c r="AU7" s="64"/>
      <c r="AV7" s="1" t="s">
        <v>61</v>
      </c>
      <c r="AW7" s="118" t="s">
        <v>92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103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4" t="s">
        <v>51</v>
      </c>
      <c r="B13" s="110" t="s">
        <v>90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3"/>
      <c r="N13" s="112" t="s">
        <v>94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10" t="s">
        <v>100</v>
      </c>
      <c r="AV13" s="111"/>
      <c r="AW13" s="111"/>
      <c r="AX13" s="111"/>
      <c r="AY13" s="111"/>
      <c r="AZ13" s="111"/>
      <c r="BA13" s="111"/>
      <c r="BB13" s="11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2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2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28.5" customHeight="1" x14ac:dyDescent="0.2">
      <c r="A16" s="35" t="s">
        <v>4</v>
      </c>
      <c r="B16" s="110" t="s">
        <v>106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3"/>
      <c r="N16" s="112" t="s">
        <v>94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10" t="s">
        <v>100</v>
      </c>
      <c r="AV16" s="111"/>
      <c r="AW16" s="111"/>
      <c r="AX16" s="111"/>
      <c r="AY16" s="111"/>
      <c r="AZ16" s="111"/>
      <c r="BA16" s="111"/>
      <c r="BB16" s="11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2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2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52</v>
      </c>
      <c r="B19" s="110" t="s">
        <v>104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107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5"/>
      <c r="AA19" s="110" t="s">
        <v>108</v>
      </c>
      <c r="AB19" s="111"/>
      <c r="AC19" s="111"/>
      <c r="AD19" s="111"/>
      <c r="AE19" s="111"/>
      <c r="AF19" s="111"/>
      <c r="AG19" s="111"/>
      <c r="AH19" s="111"/>
      <c r="AI19" s="111"/>
      <c r="AJ19" s="25"/>
      <c r="AK19" s="115" t="s">
        <v>105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10" t="s">
        <v>101</v>
      </c>
      <c r="BF19" s="111"/>
      <c r="BG19" s="111"/>
      <c r="BH19" s="111"/>
      <c r="BI19" s="111"/>
      <c r="BJ19" s="111"/>
      <c r="BK19" s="111"/>
      <c r="BL19" s="11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7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7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7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9" t="s">
        <v>49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1810643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1610643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62</v>
      </c>
      <c r="B23" s="62"/>
      <c r="C23" s="62"/>
      <c r="D23" s="62"/>
      <c r="E23" s="62"/>
      <c r="F23" s="62"/>
      <c r="G23" s="62"/>
      <c r="H23" s="62"/>
      <c r="I23" s="80">
        <v>200000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41.75" customHeight="1" x14ac:dyDescent="0.2">
      <c r="A26" s="104" t="s">
        <v>109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2" t="s">
        <v>27</v>
      </c>
      <c r="B29" s="72"/>
      <c r="C29" s="72"/>
      <c r="D29" s="72"/>
      <c r="E29" s="72"/>
      <c r="F29" s="72"/>
      <c r="G29" s="73" t="s">
        <v>39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 x14ac:dyDescent="0.2">
      <c r="A31" s="39" t="s">
        <v>32</v>
      </c>
      <c r="B31" s="39"/>
      <c r="C31" s="39"/>
      <c r="D31" s="39"/>
      <c r="E31" s="39"/>
      <c r="F31" s="39"/>
      <c r="G31" s="88" t="s">
        <v>7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  <c r="CA31" s="1" t="s">
        <v>48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6" t="s">
        <v>64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8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04" t="s">
        <v>89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2" t="s">
        <v>27</v>
      </c>
      <c r="B38" s="72"/>
      <c r="C38" s="72"/>
      <c r="D38" s="72"/>
      <c r="E38" s="72"/>
      <c r="F38" s="72"/>
      <c r="G38" s="73" t="s">
        <v>24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3">
        <v>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0.5" hidden="1" customHeight="1" x14ac:dyDescent="0.2">
      <c r="A40" s="39" t="s">
        <v>6</v>
      </c>
      <c r="B40" s="39"/>
      <c r="C40" s="39"/>
      <c r="D40" s="39"/>
      <c r="E40" s="39"/>
      <c r="F40" s="39"/>
      <c r="G40" s="88" t="s">
        <v>7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  <c r="CA40" s="1" t="s">
        <v>11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6" t="s">
        <v>65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40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86" t="s">
        <v>102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27</v>
      </c>
      <c r="B45" s="57"/>
      <c r="C45" s="57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57" t="s">
        <v>28</v>
      </c>
      <c r="AD45" s="57"/>
      <c r="AE45" s="57"/>
      <c r="AF45" s="57"/>
      <c r="AG45" s="57"/>
      <c r="AH45" s="57"/>
      <c r="AI45" s="57"/>
      <c r="AJ45" s="57"/>
      <c r="AK45" s="57" t="s">
        <v>29</v>
      </c>
      <c r="AL45" s="57"/>
      <c r="AM45" s="57"/>
      <c r="AN45" s="57"/>
      <c r="AO45" s="57"/>
      <c r="AP45" s="57"/>
      <c r="AQ45" s="57"/>
      <c r="AR45" s="57"/>
      <c r="AS45" s="57" t="s">
        <v>26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6</v>
      </c>
      <c r="B48" s="39"/>
      <c r="C48" s="39"/>
      <c r="D48" s="107" t="s">
        <v>7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97" t="s">
        <v>8</v>
      </c>
      <c r="AD48" s="97"/>
      <c r="AE48" s="97"/>
      <c r="AF48" s="97"/>
      <c r="AG48" s="97"/>
      <c r="AH48" s="97"/>
      <c r="AI48" s="97"/>
      <c r="AJ48" s="97"/>
      <c r="AK48" s="97" t="s">
        <v>9</v>
      </c>
      <c r="AL48" s="97"/>
      <c r="AM48" s="97"/>
      <c r="AN48" s="97"/>
      <c r="AO48" s="97"/>
      <c r="AP48" s="97"/>
      <c r="AQ48" s="97"/>
      <c r="AR48" s="97"/>
      <c r="AS48" s="43" t="s">
        <v>10</v>
      </c>
      <c r="AT48" s="97"/>
      <c r="AU48" s="97"/>
      <c r="AV48" s="97"/>
      <c r="AW48" s="97"/>
      <c r="AX48" s="97"/>
      <c r="AY48" s="97"/>
      <c r="AZ48" s="97"/>
      <c r="BA48" s="18"/>
      <c r="BB48" s="19"/>
      <c r="BC48" s="19"/>
      <c r="BD48" s="19"/>
      <c r="BE48" s="19"/>
      <c r="BF48" s="19"/>
      <c r="BG48" s="19"/>
      <c r="BH48" s="19"/>
      <c r="CA48" s="4" t="s">
        <v>13</v>
      </c>
    </row>
    <row r="49" spans="1:79" ht="25.5" customHeight="1" x14ac:dyDescent="0.2">
      <c r="A49" s="39">
        <v>1</v>
      </c>
      <c r="B49" s="39"/>
      <c r="C49" s="39"/>
      <c r="D49" s="76" t="s">
        <v>65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38">
        <v>1610643</v>
      </c>
      <c r="AD49" s="38"/>
      <c r="AE49" s="38"/>
      <c r="AF49" s="38"/>
      <c r="AG49" s="38"/>
      <c r="AH49" s="38"/>
      <c r="AI49" s="38"/>
      <c r="AJ49" s="38"/>
      <c r="AK49" s="38">
        <v>200000</v>
      </c>
      <c r="AL49" s="38"/>
      <c r="AM49" s="38"/>
      <c r="AN49" s="38"/>
      <c r="AO49" s="38"/>
      <c r="AP49" s="38"/>
      <c r="AQ49" s="38"/>
      <c r="AR49" s="38"/>
      <c r="AS49" s="38">
        <f>AC49+AK49</f>
        <v>1810643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14</v>
      </c>
    </row>
    <row r="50" spans="1:79" s="4" customFormat="1" x14ac:dyDescent="0.2">
      <c r="A50" s="45"/>
      <c r="B50" s="45"/>
      <c r="C50" s="45"/>
      <c r="D50" s="54" t="s">
        <v>66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4">
        <v>1610643</v>
      </c>
      <c r="AD50" s="44"/>
      <c r="AE50" s="44"/>
      <c r="AF50" s="44"/>
      <c r="AG50" s="44"/>
      <c r="AH50" s="44"/>
      <c r="AI50" s="44"/>
      <c r="AJ50" s="44"/>
      <c r="AK50" s="44">
        <v>200000</v>
      </c>
      <c r="AL50" s="44"/>
      <c r="AM50" s="44"/>
      <c r="AN50" s="44"/>
      <c r="AO50" s="44"/>
      <c r="AP50" s="44"/>
      <c r="AQ50" s="44"/>
      <c r="AR50" s="44"/>
      <c r="AS50" s="44">
        <f>AC50+AK50</f>
        <v>1810643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1" t="s">
        <v>41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 x14ac:dyDescent="0.2">
      <c r="A53" s="86" t="s">
        <v>102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27</v>
      </c>
      <c r="B54" s="57"/>
      <c r="C54" s="57"/>
      <c r="D54" s="89" t="s">
        <v>33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1"/>
      <c r="AB54" s="57" t="s">
        <v>28</v>
      </c>
      <c r="AC54" s="57"/>
      <c r="AD54" s="57"/>
      <c r="AE54" s="57"/>
      <c r="AF54" s="57"/>
      <c r="AG54" s="57"/>
      <c r="AH54" s="57"/>
      <c r="AI54" s="57"/>
      <c r="AJ54" s="57" t="s">
        <v>29</v>
      </c>
      <c r="AK54" s="57"/>
      <c r="AL54" s="57"/>
      <c r="AM54" s="57"/>
      <c r="AN54" s="57"/>
      <c r="AO54" s="57"/>
      <c r="AP54" s="57"/>
      <c r="AQ54" s="57"/>
      <c r="AR54" s="57" t="s">
        <v>26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6</v>
      </c>
      <c r="B57" s="39"/>
      <c r="C57" s="39"/>
      <c r="D57" s="88" t="s">
        <v>7</v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6"/>
      <c r="AB57" s="97" t="s">
        <v>8</v>
      </c>
      <c r="AC57" s="97"/>
      <c r="AD57" s="97"/>
      <c r="AE57" s="97"/>
      <c r="AF57" s="97"/>
      <c r="AG57" s="97"/>
      <c r="AH57" s="97"/>
      <c r="AI57" s="97"/>
      <c r="AJ57" s="97" t="s">
        <v>9</v>
      </c>
      <c r="AK57" s="97"/>
      <c r="AL57" s="97"/>
      <c r="AM57" s="97"/>
      <c r="AN57" s="97"/>
      <c r="AO57" s="97"/>
      <c r="AP57" s="97"/>
      <c r="AQ57" s="97"/>
      <c r="AR57" s="97" t="s">
        <v>10</v>
      </c>
      <c r="AS57" s="97"/>
      <c r="AT57" s="97"/>
      <c r="AU57" s="97"/>
      <c r="AV57" s="97"/>
      <c r="AW57" s="97"/>
      <c r="AX57" s="97"/>
      <c r="AY57" s="97"/>
      <c r="CA57" s="1" t="s">
        <v>15</v>
      </c>
    </row>
    <row r="58" spans="1:79" s="4" customFormat="1" ht="12.75" customHeight="1" x14ac:dyDescent="0.2">
      <c r="A58" s="45"/>
      <c r="B58" s="45"/>
      <c r="C58" s="45"/>
      <c r="D58" s="53" t="s">
        <v>26</v>
      </c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3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>
        <f>AB58+AJ58</f>
        <v>0</v>
      </c>
      <c r="AS58" s="44"/>
      <c r="AT58" s="44"/>
      <c r="AU58" s="44"/>
      <c r="AV58" s="44"/>
      <c r="AW58" s="44"/>
      <c r="AX58" s="44"/>
      <c r="AY58" s="44"/>
      <c r="CA58" s="4" t="s">
        <v>16</v>
      </c>
    </row>
    <row r="60" spans="1:79" ht="15.75" customHeight="1" x14ac:dyDescent="0.2">
      <c r="A60" s="62" t="s">
        <v>42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 x14ac:dyDescent="0.2">
      <c r="A61" s="57" t="s">
        <v>27</v>
      </c>
      <c r="B61" s="57"/>
      <c r="C61" s="57"/>
      <c r="D61" s="57"/>
      <c r="E61" s="57"/>
      <c r="F61" s="57"/>
      <c r="G61" s="58" t="s">
        <v>43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28</v>
      </c>
      <c r="AP61" s="59"/>
      <c r="AQ61" s="59"/>
      <c r="AR61" s="59"/>
      <c r="AS61" s="59"/>
      <c r="AT61" s="59"/>
      <c r="AU61" s="59"/>
      <c r="AV61" s="60"/>
      <c r="AW61" s="58" t="s">
        <v>29</v>
      </c>
      <c r="AX61" s="59"/>
      <c r="AY61" s="59"/>
      <c r="AZ61" s="59"/>
      <c r="BA61" s="59"/>
      <c r="BB61" s="59"/>
      <c r="BC61" s="59"/>
      <c r="BD61" s="60"/>
      <c r="BE61" s="58" t="s">
        <v>26</v>
      </c>
      <c r="BF61" s="59"/>
      <c r="BG61" s="59"/>
      <c r="BH61" s="59"/>
      <c r="BI61" s="59"/>
      <c r="BJ61" s="59"/>
      <c r="BK61" s="59"/>
      <c r="BL61" s="60"/>
    </row>
    <row r="62" spans="1:79" ht="15.75" customHeight="1" x14ac:dyDescent="0.2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 x14ac:dyDescent="0.2">
      <c r="A63" s="39" t="s">
        <v>32</v>
      </c>
      <c r="B63" s="39"/>
      <c r="C63" s="39"/>
      <c r="D63" s="39"/>
      <c r="E63" s="39"/>
      <c r="F63" s="39"/>
      <c r="G63" s="88" t="s">
        <v>7</v>
      </c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6"/>
      <c r="Z63" s="39" t="s">
        <v>19</v>
      </c>
      <c r="AA63" s="39"/>
      <c r="AB63" s="39"/>
      <c r="AC63" s="39"/>
      <c r="AD63" s="39"/>
      <c r="AE63" s="87" t="s">
        <v>31</v>
      </c>
      <c r="AF63" s="87"/>
      <c r="AG63" s="87"/>
      <c r="AH63" s="87"/>
      <c r="AI63" s="87"/>
      <c r="AJ63" s="87"/>
      <c r="AK63" s="87"/>
      <c r="AL63" s="87"/>
      <c r="AM63" s="87"/>
      <c r="AN63" s="88"/>
      <c r="AO63" s="97" t="s">
        <v>8</v>
      </c>
      <c r="AP63" s="97"/>
      <c r="AQ63" s="97"/>
      <c r="AR63" s="97"/>
      <c r="AS63" s="97"/>
      <c r="AT63" s="97"/>
      <c r="AU63" s="97"/>
      <c r="AV63" s="97"/>
      <c r="AW63" s="97" t="s">
        <v>30</v>
      </c>
      <c r="AX63" s="97"/>
      <c r="AY63" s="97"/>
      <c r="AZ63" s="97"/>
      <c r="BA63" s="97"/>
      <c r="BB63" s="97"/>
      <c r="BC63" s="97"/>
      <c r="BD63" s="97"/>
      <c r="BE63" s="97" t="s">
        <v>68</v>
      </c>
      <c r="BF63" s="97"/>
      <c r="BG63" s="97"/>
      <c r="BH63" s="97"/>
      <c r="BI63" s="97"/>
      <c r="BJ63" s="97"/>
      <c r="BK63" s="97"/>
      <c r="BL63" s="97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99" t="s">
        <v>67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49"/>
      <c r="AA64" s="49"/>
      <c r="AB64" s="49"/>
      <c r="AC64" s="49"/>
      <c r="AD64" s="49"/>
      <c r="AE64" s="52"/>
      <c r="AF64" s="52"/>
      <c r="AG64" s="52"/>
      <c r="AH64" s="52"/>
      <c r="AI64" s="52"/>
      <c r="AJ64" s="52"/>
      <c r="AK64" s="52"/>
      <c r="AL64" s="52"/>
      <c r="AM64" s="52"/>
      <c r="AN64" s="53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CA64" s="4" t="s">
        <v>18</v>
      </c>
    </row>
    <row r="65" spans="1:64" ht="12.75" customHeight="1" x14ac:dyDescent="0.2">
      <c r="A65" s="39">
        <v>1</v>
      </c>
      <c r="B65" s="39"/>
      <c r="C65" s="39"/>
      <c r="D65" s="39"/>
      <c r="E65" s="39"/>
      <c r="F65" s="39"/>
      <c r="G65" s="40" t="s">
        <v>69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70</v>
      </c>
      <c r="AA65" s="43"/>
      <c r="AB65" s="43"/>
      <c r="AC65" s="43"/>
      <c r="AD65" s="43"/>
      <c r="AE65" s="50" t="s">
        <v>71</v>
      </c>
      <c r="AF65" s="50"/>
      <c r="AG65" s="50"/>
      <c r="AH65" s="50"/>
      <c r="AI65" s="50"/>
      <c r="AJ65" s="50"/>
      <c r="AK65" s="50"/>
      <c r="AL65" s="50"/>
      <c r="AM65" s="50"/>
      <c r="AN65" s="51"/>
      <c r="AO65" s="38">
        <v>7</v>
      </c>
      <c r="AP65" s="38"/>
      <c r="AQ65" s="38"/>
      <c r="AR65" s="38"/>
      <c r="AS65" s="38"/>
      <c r="AT65" s="38"/>
      <c r="AU65" s="38"/>
      <c r="AV65" s="38"/>
      <c r="AW65" s="38">
        <v>4</v>
      </c>
      <c r="AX65" s="38"/>
      <c r="AY65" s="38"/>
      <c r="AZ65" s="38"/>
      <c r="BA65" s="38"/>
      <c r="BB65" s="38"/>
      <c r="BC65" s="38"/>
      <c r="BD65" s="38"/>
      <c r="BE65" s="38">
        <v>11</v>
      </c>
      <c r="BF65" s="38"/>
      <c r="BG65" s="38"/>
      <c r="BH65" s="38"/>
      <c r="BI65" s="38"/>
      <c r="BJ65" s="38"/>
      <c r="BK65" s="38"/>
      <c r="BL65" s="38"/>
    </row>
    <row r="66" spans="1:64" s="4" customFormat="1" ht="12.75" customHeight="1" x14ac:dyDescent="0.2">
      <c r="A66" s="45">
        <v>0</v>
      </c>
      <c r="B66" s="45"/>
      <c r="C66" s="45"/>
      <c r="D66" s="45"/>
      <c r="E66" s="45"/>
      <c r="F66" s="45"/>
      <c r="G66" s="46" t="s">
        <v>72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/>
      <c r="AA66" s="49"/>
      <c r="AB66" s="49"/>
      <c r="AC66" s="49"/>
      <c r="AD66" s="49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64" ht="12.75" customHeight="1" x14ac:dyDescent="0.2">
      <c r="A67" s="39">
        <v>0</v>
      </c>
      <c r="B67" s="39"/>
      <c r="C67" s="39"/>
      <c r="D67" s="39"/>
      <c r="E67" s="39"/>
      <c r="F67" s="39"/>
      <c r="G67" s="40" t="s">
        <v>73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74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600</v>
      </c>
      <c r="AP67" s="38"/>
      <c r="AQ67" s="38"/>
      <c r="AR67" s="38"/>
      <c r="AS67" s="38"/>
      <c r="AT67" s="38"/>
      <c r="AU67" s="38"/>
      <c r="AV67" s="38"/>
      <c r="AW67" s="38">
        <v>70</v>
      </c>
      <c r="AX67" s="38"/>
      <c r="AY67" s="38"/>
      <c r="AZ67" s="38"/>
      <c r="BA67" s="38"/>
      <c r="BB67" s="38"/>
      <c r="BC67" s="38"/>
      <c r="BD67" s="38"/>
      <c r="BE67" s="38">
        <v>670</v>
      </c>
      <c r="BF67" s="38"/>
      <c r="BG67" s="38"/>
      <c r="BH67" s="38"/>
      <c r="BI67" s="38"/>
      <c r="BJ67" s="38"/>
      <c r="BK67" s="38"/>
      <c r="BL67" s="38"/>
    </row>
    <row r="68" spans="1:64" ht="12.75" customHeight="1" x14ac:dyDescent="0.2">
      <c r="A68" s="39">
        <v>0</v>
      </c>
      <c r="B68" s="39"/>
      <c r="C68" s="39"/>
      <c r="D68" s="39"/>
      <c r="E68" s="39"/>
      <c r="F68" s="39"/>
      <c r="G68" s="40" t="s">
        <v>75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0" t="s">
        <v>76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38">
        <v>200</v>
      </c>
      <c r="AP68" s="38"/>
      <c r="AQ68" s="38"/>
      <c r="AR68" s="38"/>
      <c r="AS68" s="38"/>
      <c r="AT68" s="38"/>
      <c r="AU68" s="38"/>
      <c r="AV68" s="38"/>
      <c r="AW68" s="38">
        <v>45</v>
      </c>
      <c r="AX68" s="38"/>
      <c r="AY68" s="38"/>
      <c r="AZ68" s="38"/>
      <c r="BA68" s="38"/>
      <c r="BB68" s="38"/>
      <c r="BC68" s="38"/>
      <c r="BD68" s="38"/>
      <c r="BE68" s="38">
        <v>245</v>
      </c>
      <c r="BF68" s="38"/>
      <c r="BG68" s="38"/>
      <c r="BH68" s="38"/>
      <c r="BI68" s="38"/>
      <c r="BJ68" s="38"/>
      <c r="BK68" s="38"/>
      <c r="BL68" s="38"/>
    </row>
    <row r="69" spans="1:64" ht="12.75" customHeight="1" x14ac:dyDescent="0.2">
      <c r="A69" s="39">
        <v>2</v>
      </c>
      <c r="B69" s="39"/>
      <c r="C69" s="39"/>
      <c r="D69" s="39"/>
      <c r="E69" s="39"/>
      <c r="F69" s="39"/>
      <c r="G69" s="40" t="s">
        <v>77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40" t="s">
        <v>78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8">
        <v>300</v>
      </c>
      <c r="AP69" s="38"/>
      <c r="AQ69" s="38"/>
      <c r="AR69" s="38"/>
      <c r="AS69" s="38"/>
      <c r="AT69" s="38"/>
      <c r="AU69" s="38"/>
      <c r="AV69" s="38"/>
      <c r="AW69" s="38">
        <v>60</v>
      </c>
      <c r="AX69" s="38"/>
      <c r="AY69" s="38"/>
      <c r="AZ69" s="38"/>
      <c r="BA69" s="38"/>
      <c r="BB69" s="38"/>
      <c r="BC69" s="38"/>
      <c r="BD69" s="38"/>
      <c r="BE69" s="38">
        <v>360</v>
      </c>
      <c r="BF69" s="38"/>
      <c r="BG69" s="38"/>
      <c r="BH69" s="38"/>
      <c r="BI69" s="38"/>
      <c r="BJ69" s="38"/>
      <c r="BK69" s="38"/>
      <c r="BL69" s="38"/>
    </row>
    <row r="70" spans="1:64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79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64" ht="12.75" customHeight="1" x14ac:dyDescent="0.2">
      <c r="A71" s="39">
        <v>0</v>
      </c>
      <c r="B71" s="39"/>
      <c r="C71" s="39"/>
      <c r="D71" s="39"/>
      <c r="E71" s="39"/>
      <c r="F71" s="39"/>
      <c r="G71" s="40" t="s">
        <v>80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81</v>
      </c>
      <c r="AA71" s="43"/>
      <c r="AB71" s="43"/>
      <c r="AC71" s="43"/>
      <c r="AD71" s="43"/>
      <c r="AE71" s="40" t="s">
        <v>82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230092</v>
      </c>
      <c r="AP71" s="38"/>
      <c r="AQ71" s="38"/>
      <c r="AR71" s="38"/>
      <c r="AS71" s="38"/>
      <c r="AT71" s="38"/>
      <c r="AU71" s="38"/>
      <c r="AV71" s="38"/>
      <c r="AW71" s="38">
        <v>50000</v>
      </c>
      <c r="AX71" s="38"/>
      <c r="AY71" s="38"/>
      <c r="AZ71" s="38"/>
      <c r="BA71" s="38"/>
      <c r="BB71" s="38"/>
      <c r="BC71" s="38"/>
      <c r="BD71" s="38"/>
      <c r="BE71" s="38">
        <v>280092</v>
      </c>
      <c r="BF71" s="38"/>
      <c r="BG71" s="38"/>
      <c r="BH71" s="38"/>
      <c r="BI71" s="38"/>
      <c r="BJ71" s="38"/>
      <c r="BK71" s="38"/>
      <c r="BL71" s="38"/>
    </row>
    <row r="72" spans="1:64" ht="12.75" customHeight="1" x14ac:dyDescent="0.2">
      <c r="A72" s="39">
        <v>0</v>
      </c>
      <c r="B72" s="39"/>
      <c r="C72" s="39"/>
      <c r="D72" s="39"/>
      <c r="E72" s="39"/>
      <c r="F72" s="39"/>
      <c r="G72" s="40" t="s">
        <v>83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40" t="s">
        <v>82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30</v>
      </c>
      <c r="AP72" s="38"/>
      <c r="AQ72" s="38"/>
      <c r="AR72" s="38"/>
      <c r="AS72" s="38"/>
      <c r="AT72" s="38"/>
      <c r="AU72" s="38"/>
      <c r="AV72" s="38"/>
      <c r="AW72" s="38">
        <v>5</v>
      </c>
      <c r="AX72" s="38"/>
      <c r="AY72" s="38"/>
      <c r="AZ72" s="38"/>
      <c r="BA72" s="38"/>
      <c r="BB72" s="38"/>
      <c r="BC72" s="38"/>
      <c r="BD72" s="38"/>
      <c r="BE72" s="38">
        <v>35</v>
      </c>
      <c r="BF72" s="38"/>
      <c r="BG72" s="38"/>
      <c r="BH72" s="38"/>
      <c r="BI72" s="38"/>
      <c r="BJ72" s="38"/>
      <c r="BK72" s="38"/>
      <c r="BL72" s="38"/>
    </row>
    <row r="73" spans="1:64" ht="25.5" customHeight="1" x14ac:dyDescent="0.2">
      <c r="A73" s="39">
        <v>3</v>
      </c>
      <c r="B73" s="39"/>
      <c r="C73" s="39"/>
      <c r="D73" s="39"/>
      <c r="E73" s="39"/>
      <c r="F73" s="39"/>
      <c r="G73" s="40" t="s">
        <v>84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40" t="s">
        <v>82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45</v>
      </c>
      <c r="AP73" s="38"/>
      <c r="AQ73" s="38"/>
      <c r="AR73" s="38"/>
      <c r="AS73" s="38"/>
      <c r="AT73" s="38"/>
      <c r="AU73" s="38"/>
      <c r="AV73" s="38"/>
      <c r="AW73" s="38">
        <v>6</v>
      </c>
      <c r="AX73" s="38"/>
      <c r="AY73" s="38"/>
      <c r="AZ73" s="38"/>
      <c r="BA73" s="38"/>
      <c r="BB73" s="38"/>
      <c r="BC73" s="38"/>
      <c r="BD73" s="38"/>
      <c r="BE73" s="38">
        <v>51</v>
      </c>
      <c r="BF73" s="38"/>
      <c r="BG73" s="38"/>
      <c r="BH73" s="38"/>
      <c r="BI73" s="38"/>
      <c r="BJ73" s="38"/>
      <c r="BK73" s="38"/>
      <c r="BL73" s="38"/>
    </row>
    <row r="74" spans="1:64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64" ht="25.5" customHeight="1" x14ac:dyDescent="0.2">
      <c r="A75" s="39">
        <v>0</v>
      </c>
      <c r="B75" s="39"/>
      <c r="C75" s="39"/>
      <c r="D75" s="39"/>
      <c r="E75" s="39"/>
      <c r="F75" s="39"/>
      <c r="G75" s="40" t="s">
        <v>86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87</v>
      </c>
      <c r="AA75" s="43"/>
      <c r="AB75" s="43"/>
      <c r="AC75" s="43"/>
      <c r="AD75" s="43"/>
      <c r="AE75" s="40" t="s">
        <v>82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100</v>
      </c>
      <c r="AP75" s="38"/>
      <c r="AQ75" s="38"/>
      <c r="AR75" s="38"/>
      <c r="AS75" s="38"/>
      <c r="AT75" s="38"/>
      <c r="AU75" s="38"/>
      <c r="AV75" s="38"/>
      <c r="AW75" s="38">
        <v>100</v>
      </c>
      <c r="AX75" s="38"/>
      <c r="AY75" s="38"/>
      <c r="AZ75" s="38"/>
      <c r="BA75" s="38"/>
      <c r="BB75" s="38"/>
      <c r="BC75" s="38"/>
      <c r="BD75" s="38"/>
      <c r="BE75" s="38">
        <v>200</v>
      </c>
      <c r="BF75" s="38"/>
      <c r="BG75" s="38"/>
      <c r="BH75" s="38"/>
      <c r="BI75" s="38"/>
      <c r="BJ75" s="38"/>
      <c r="BK75" s="38"/>
      <c r="BL75" s="38"/>
    </row>
    <row r="76" spans="1:64" ht="25.5" customHeight="1" x14ac:dyDescent="0.2">
      <c r="A76" s="39">
        <v>4</v>
      </c>
      <c r="B76" s="39"/>
      <c r="C76" s="39"/>
      <c r="D76" s="39"/>
      <c r="E76" s="39"/>
      <c r="F76" s="39"/>
      <c r="G76" s="40" t="s">
        <v>88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87</v>
      </c>
      <c r="AA76" s="43"/>
      <c r="AB76" s="43"/>
      <c r="AC76" s="43"/>
      <c r="AD76" s="43"/>
      <c r="AE76" s="40" t="s">
        <v>82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100</v>
      </c>
      <c r="AP76" s="38"/>
      <c r="AQ76" s="38"/>
      <c r="AR76" s="38"/>
      <c r="AS76" s="38"/>
      <c r="AT76" s="38"/>
      <c r="AU76" s="38"/>
      <c r="AV76" s="38"/>
      <c r="AW76" s="38">
        <v>100</v>
      </c>
      <c r="AX76" s="38"/>
      <c r="AY76" s="38"/>
      <c r="AZ76" s="38"/>
      <c r="BA76" s="38"/>
      <c r="BB76" s="38"/>
      <c r="BC76" s="38"/>
      <c r="BD76" s="38"/>
      <c r="BE76" s="38">
        <v>200</v>
      </c>
      <c r="BF76" s="38"/>
      <c r="BG76" s="38"/>
      <c r="BH76" s="38"/>
      <c r="BI76" s="38"/>
      <c r="BJ76" s="38"/>
      <c r="BK76" s="38"/>
      <c r="BL76" s="38"/>
    </row>
    <row r="78" spans="1:64" ht="16.5" customHeight="1" x14ac:dyDescent="0.2">
      <c r="A78" s="67" t="s">
        <v>96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5"/>
      <c r="AO78" s="70" t="s">
        <v>98</v>
      </c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</row>
    <row r="79" spans="1:64" x14ac:dyDescent="0.2">
      <c r="W79" s="61" t="s">
        <v>5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O79" s="61" t="s">
        <v>63</v>
      </c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</row>
    <row r="80" spans="1:64" ht="15.75" customHeight="1" x14ac:dyDescent="0.2">
      <c r="A80" s="98" t="s">
        <v>3</v>
      </c>
      <c r="B80" s="98"/>
      <c r="C80" s="98"/>
      <c r="D80" s="98"/>
      <c r="E80" s="98"/>
      <c r="F80" s="98"/>
    </row>
    <row r="81" spans="1:59" ht="13.15" customHeight="1" x14ac:dyDescent="0.2">
      <c r="A81" s="63" t="s">
        <v>95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</row>
    <row r="82" spans="1:59" x14ac:dyDescent="0.2">
      <c r="A82" s="65" t="s">
        <v>46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</row>
    <row r="83" spans="1:59" ht="10.5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</row>
    <row r="84" spans="1:59" ht="15.75" customHeight="1" x14ac:dyDescent="0.2">
      <c r="A84" s="67" t="s">
        <v>97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5"/>
      <c r="AO84" s="70" t="s">
        <v>99</v>
      </c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</row>
    <row r="85" spans="1:59" x14ac:dyDescent="0.2">
      <c r="W85" s="61" t="s">
        <v>5</v>
      </c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O85" s="61" t="s">
        <v>63</v>
      </c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</row>
    <row r="86" spans="1:59" x14ac:dyDescent="0.2">
      <c r="A86" s="66"/>
      <c r="B86" s="66"/>
      <c r="C86" s="66"/>
      <c r="D86" s="66"/>
      <c r="E86" s="66"/>
      <c r="F86" s="66"/>
      <c r="G86" s="66"/>
      <c r="H86" s="66"/>
    </row>
    <row r="87" spans="1:59" x14ac:dyDescent="0.2">
      <c r="A87" s="61" t="s">
        <v>44</v>
      </c>
      <c r="B87" s="61"/>
      <c r="C87" s="61"/>
      <c r="D87" s="61"/>
      <c r="E87" s="61"/>
      <c r="F87" s="61"/>
      <c r="G87" s="61"/>
      <c r="H87" s="61"/>
      <c r="I87" s="16"/>
      <c r="J87" s="16"/>
      <c r="K87" s="16"/>
      <c r="L87" s="16"/>
      <c r="M87" s="16"/>
      <c r="N87" s="16"/>
      <c r="O87" s="16"/>
      <c r="P87" s="16"/>
      <c r="Q87" s="16"/>
    </row>
    <row r="88" spans="1:59" x14ac:dyDescent="0.2">
      <c r="A88" s="23" t="s">
        <v>45</v>
      </c>
    </row>
  </sheetData>
  <mergeCells count="239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8:BG78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8:V78"/>
    <mergeCell ref="W78:AM78"/>
    <mergeCell ref="W79:AM79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9:BG79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5:AM85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80:F80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G64:L64">
    <cfRule type="cellIs" dxfId="27" priority="29" stopIfTrue="1" operator="equal">
      <formula>$G63</formula>
    </cfRule>
  </conditionalFormatting>
  <conditionalFormatting sqref="D49">
    <cfRule type="cellIs" dxfId="26" priority="30" stopIfTrue="1" operator="equal">
      <formula>$D48</formula>
    </cfRule>
  </conditionalFormatting>
  <conditionalFormatting sqref="A64:F64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5">
    <cfRule type="cellIs" dxfId="23" priority="25" stopIfTrue="1" operator="equal">
      <formula>$G64</formula>
    </cfRule>
  </conditionalFormatting>
  <conditionalFormatting sqref="A65:F65">
    <cfRule type="cellIs" dxfId="22" priority="26" stopIfTrue="1" operator="equal">
      <formula>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16" bottom="0.12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КПК1510160</vt:lpstr>
      <vt:lpstr>КПК1510160!Область_печати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2023-02-20T11:43:29Z</cp:lastPrinted>
  <dcterms:created xsi:type="dcterms:W3CDTF">2016-08-15T09:54:21Z</dcterms:created>
  <dcterms:modified xsi:type="dcterms:W3CDTF">2023-02-20T14:14:58Z</dcterms:modified>
</cp:coreProperties>
</file>