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5" i="1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sharedStrings.xml><?xml version="1.0" encoding="utf-8"?>
<sst xmlns="http://schemas.openxmlformats.org/spreadsheetml/2006/main" count="150" uniqueCount="119">
  <si>
    <t>до рішення міської ради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</si>
  <si>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</si>
  <si>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</si>
  <si>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</si>
  <si>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</si>
  <si>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</si>
  <si>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</si>
  <si>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</si>
  <si>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</si>
  <si>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</si>
  <si>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</si>
  <si>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</si>
  <si>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</si>
  <si>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</si>
  <si>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</si>
  <si>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</si>
  <si>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</si>
  <si>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</si>
  <si>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</si>
  <si>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</si>
  <si>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</si>
  <si>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</si>
  <si>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</si>
  <si>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</si>
  <si>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</si>
  <si>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</si>
  <si>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</si>
  <si>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</si>
  <si>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</si>
  <si>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</si>
  <si>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</si>
  <si>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</si>
  <si>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</si>
  <si>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</si>
  <si>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</si>
  <si>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0617321</t>
  </si>
  <si>
    <t>0443</t>
  </si>
  <si>
    <t>7321</t>
  </si>
  <si>
    <t>Будівництво освітніх установ та закладів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</si>
  <si>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</si>
  <si>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</si>
  <si>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</si>
  <si>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</si>
  <si>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</si>
  <si>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</si>
  <si>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</si>
  <si>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1000000</t>
  </si>
  <si>
    <t>Відділ культури Сєвєродонецької міської ради</t>
  </si>
  <si>
    <t>1010000</t>
  </si>
  <si>
    <t>1011100</t>
  </si>
  <si>
    <t>0960</t>
  </si>
  <si>
    <t>1100</t>
  </si>
  <si>
    <t>Надання спеціальної освіти мистецькими школами</t>
  </si>
  <si>
    <t>1100000</t>
  </si>
  <si>
    <t>Відділ  молоді та спорту Сєвєродонецької міської ради</t>
  </si>
  <si>
    <t>1110000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</si>
  <si>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</si>
  <si>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</si>
  <si>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</si>
  <si>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</si>
  <si>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1200000</t>
  </si>
  <si>
    <t>Управління житлово-комунального господарства</t>
  </si>
  <si>
    <t>1210000</t>
  </si>
  <si>
    <t>1216014</t>
  </si>
  <si>
    <t>0620</t>
  </si>
  <si>
    <t>6014</t>
  </si>
  <si>
    <t>Забезпечення збору та вивезення сміття і відходів</t>
  </si>
  <si>
    <t>1216030</t>
  </si>
  <si>
    <t>6030</t>
  </si>
  <si>
    <t>Організація благоустрою населених пунктів</t>
  </si>
  <si>
    <t>1217310</t>
  </si>
  <si>
    <t>7310</t>
  </si>
  <si>
    <t>Будівництво об`єктів житлово-комунального господарства</t>
  </si>
  <si>
    <t>1217426</t>
  </si>
  <si>
    <t>0453</t>
  </si>
  <si>
    <t>7426</t>
  </si>
  <si>
    <t>Інші заходи у сфері електротранспорту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</si>
  <si>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</si>
  <si>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</si>
  <si>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</si>
  <si>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</si>
  <si>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</si>
  <si>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</si>
  <si>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</si>
  <si>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1517310</t>
  </si>
  <si>
    <t>1517321</t>
  </si>
  <si>
    <t>1517322</t>
  </si>
  <si>
    <t>7322</t>
  </si>
  <si>
    <t>Будівництво медичних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</si>
  <si>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</si>
  <si>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</si>
  <si>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</si>
  <si>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</si>
  <si>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</si>
  <si>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</si>
  <si>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</si>
  <si>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</si>
  <si>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</si>
  <si>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</si>
  <si>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1517693</t>
  </si>
  <si>
    <t>7693</t>
  </si>
  <si>
    <t>Інші заходи, пов`язані з економічною діяльністю</t>
  </si>
  <si>
    <t>3700000</t>
  </si>
  <si>
    <t>Фінансове управління Сєвєродонецької міської ради</t>
  </si>
  <si>
    <t>3710000</t>
  </si>
  <si>
    <t>3717693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</si>
  <si>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</si>
  <si>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</si>
  <si>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</si>
  <si>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</si>
  <si>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</si>
  <si>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</si>
  <si>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</si>
  <si>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</si>
  <si>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4412900000</t>
  </si>
  <si>
    <t>(код бюджету)</t>
  </si>
  <si>
    <t>Додаток № 2</t>
  </si>
  <si>
    <t>від 22.01.2020р. №</t>
  </si>
  <si>
    <t>ЗМІНИ ДО РОЗПОДІЛУ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</si>
</sst>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1"/>
  <sheetViews>
    <sheetView tabSelected="1" workbookViewId="0">
      <selection activeCell="A57" sqref="A57:XFD57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116</v>
      </c>
    </row>
    <row r="4" spans="2:17">
      <c r="N4" t="s">
        <v>0</v>
      </c>
    </row>
    <row r="5" spans="2:17">
      <c r="N5" t="s">
        <v>117</v>
      </c>
    </row>
    <row r="9" spans="2:17">
      <c r="B9" s="1" t="s">
        <v>118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B11" s="25" t="s">
        <v>114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>
      <c r="B12" s="24" t="s">
        <v>115</v>
      </c>
      <c r="Q12" s="3" t="s">
        <v>2</v>
      </c>
    </row>
    <row r="13" spans="2:17">
      <c r="B13" s="6" t="s">
        <v>3</v>
      </c>
      <c r="C13" s="6" t="s">
        <v>4</v>
      </c>
      <c r="D13" s="6" t="s">
        <v>5</v>
      </c>
      <c r="E13" s="7" t="s">
        <v>6</v>
      </c>
      <c r="F13" s="7" t="s">
        <v>7</v>
      </c>
      <c r="G13" s="7"/>
      <c r="H13" s="7"/>
      <c r="I13" s="7"/>
      <c r="J13" s="7"/>
      <c r="K13" s="7" t="s">
        <v>14</v>
      </c>
      <c r="L13" s="7"/>
      <c r="M13" s="7"/>
      <c r="N13" s="7"/>
      <c r="O13" s="7"/>
      <c r="P13" s="7"/>
      <c r="Q13" s="8" t="s">
        <v>16</v>
      </c>
    </row>
    <row r="14" spans="2:17">
      <c r="B14" s="7"/>
      <c r="C14" s="7"/>
      <c r="D14" s="7"/>
      <c r="E14" s="7"/>
      <c r="F14" s="8" t="s">
        <v>8</v>
      </c>
      <c r="G14" s="7" t="s">
        <v>9</v>
      </c>
      <c r="H14" s="7" t="s">
        <v>10</v>
      </c>
      <c r="I14" s="7"/>
      <c r="J14" s="7" t="s">
        <v>13</v>
      </c>
      <c r="K14" s="8" t="s">
        <v>8</v>
      </c>
      <c r="L14" s="7" t="s">
        <v>15</v>
      </c>
      <c r="M14" s="7" t="s">
        <v>9</v>
      </c>
      <c r="N14" s="7" t="s">
        <v>10</v>
      </c>
      <c r="O14" s="7"/>
      <c r="P14" s="7" t="s">
        <v>13</v>
      </c>
      <c r="Q14" s="7"/>
    </row>
    <row r="15" spans="2:17">
      <c r="B15" s="7"/>
      <c r="C15" s="7"/>
      <c r="D15" s="7"/>
      <c r="E15" s="7"/>
      <c r="F15" s="7"/>
      <c r="G15" s="7"/>
      <c r="H15" s="7" t="s">
        <v>11</v>
      </c>
      <c r="I15" s="7" t="s">
        <v>12</v>
      </c>
      <c r="J15" s="7"/>
      <c r="K15" s="7"/>
      <c r="L15" s="7"/>
      <c r="M15" s="7"/>
      <c r="N15" s="7" t="s">
        <v>11</v>
      </c>
      <c r="O15" s="7" t="s">
        <v>12</v>
      </c>
      <c r="P15" s="7"/>
      <c r="Q15" s="7"/>
    </row>
    <row r="16" spans="2:17" ht="44.25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>
      <c r="B17" s="9">
        <v>1</v>
      </c>
      <c r="C17" s="9">
        <v>2</v>
      </c>
      <c r="D17" s="9">
        <v>3</v>
      </c>
      <c r="E17" s="9">
        <v>4</v>
      </c>
      <c r="F17" s="10">
        <v>5</v>
      </c>
      <c r="G17" s="9">
        <v>6</v>
      </c>
      <c r="H17" s="9">
        <v>7</v>
      </c>
      <c r="I17" s="9">
        <v>8</v>
      </c>
      <c r="J17" s="9">
        <v>9</v>
      </c>
      <c r="K17" s="10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10">
        <v>16</v>
      </c>
    </row>
    <row r="18" spans="2:17">
      <c r="B18" s="11" t="s">
        <v>17</v>
      </c>
      <c r="C18" s="12"/>
      <c r="D18" s="13"/>
      <c r="E18" s="14" t="s">
        <v>18</v>
      </c>
      <c r="F18" s="15">
        <v>198000</v>
      </c>
      <c r="G18" s="16">
        <v>198000</v>
      </c>
      <c r="H18" s="16">
        <v>0</v>
      </c>
      <c r="I18" s="16">
        <v>0</v>
      </c>
      <c r="J18" s="16">
        <v>0</v>
      </c>
      <c r="K18" s="15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5">
        <f>F18+K18</f>
        <v>198000</v>
      </c>
    </row>
    <row r="19" spans="2:17">
      <c r="B19" s="11" t="s">
        <v>19</v>
      </c>
      <c r="C19" s="12"/>
      <c r="D19" s="13"/>
      <c r="E19" s="14" t="s">
        <v>18</v>
      </c>
      <c r="F19" s="15">
        <v>198000</v>
      </c>
      <c r="G19" s="16">
        <v>198000</v>
      </c>
      <c r="H19" s="16">
        <v>0</v>
      </c>
      <c r="I19" s="16">
        <v>0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>F19+K19</f>
        <v>198000</v>
      </c>
    </row>
    <row r="20" spans="2:17" ht="63.75">
      <c r="B20" s="17" t="s">
        <v>20</v>
      </c>
      <c r="C20" s="17" t="s">
        <v>22</v>
      </c>
      <c r="D20" s="18" t="s">
        <v>21</v>
      </c>
      <c r="E20" s="19" t="s">
        <v>23</v>
      </c>
      <c r="F20" s="20">
        <v>198000</v>
      </c>
      <c r="G20" s="21">
        <v>198000</v>
      </c>
      <c r="H20" s="21">
        <v>0</v>
      </c>
      <c r="I20" s="21">
        <v>0</v>
      </c>
      <c r="J20" s="21">
        <v>0</v>
      </c>
      <c r="K20" s="20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0">
        <f>F20+K20</f>
        <v>198000</v>
      </c>
    </row>
    <row r="21" spans="2:17">
      <c r="B21" s="11" t="s">
        <v>24</v>
      </c>
      <c r="C21" s="12"/>
      <c r="D21" s="13"/>
      <c r="E21" s="14" t="s">
        <v>25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5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>F21+K21</f>
        <v>0</v>
      </c>
    </row>
    <row r="22" spans="2:17">
      <c r="B22" s="11" t="s">
        <v>26</v>
      </c>
      <c r="C22" s="12"/>
      <c r="D22" s="13"/>
      <c r="E22" s="14" t="s">
        <v>25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>F22+K22</f>
        <v>0</v>
      </c>
    </row>
    <row r="23" spans="2:17">
      <c r="B23" s="17" t="s">
        <v>27</v>
      </c>
      <c r="C23" s="17" t="s">
        <v>29</v>
      </c>
      <c r="D23" s="18" t="s">
        <v>28</v>
      </c>
      <c r="E23" s="19" t="s">
        <v>30</v>
      </c>
      <c r="F23" s="20">
        <v>0</v>
      </c>
      <c r="G23" s="21">
        <v>0</v>
      </c>
      <c r="H23" s="21">
        <v>0</v>
      </c>
      <c r="I23" s="21">
        <v>0</v>
      </c>
      <c r="J23" s="21">
        <v>0</v>
      </c>
      <c r="K23" s="20">
        <v>-160000</v>
      </c>
      <c r="L23" s="21">
        <v>-160000</v>
      </c>
      <c r="M23" s="21">
        <v>0</v>
      </c>
      <c r="N23" s="21">
        <v>0</v>
      </c>
      <c r="O23" s="21">
        <v>0</v>
      </c>
      <c r="P23" s="21">
        <v>-160000</v>
      </c>
      <c r="Q23" s="20">
        <f>F23+K23</f>
        <v>-160000</v>
      </c>
    </row>
    <row r="24" spans="2:17" ht="51">
      <c r="B24" s="17" t="s">
        <v>31</v>
      </c>
      <c r="C24" s="17" t="s">
        <v>33</v>
      </c>
      <c r="D24" s="18" t="s">
        <v>32</v>
      </c>
      <c r="E24" s="19" t="s">
        <v>34</v>
      </c>
      <c r="F24" s="20">
        <v>0</v>
      </c>
      <c r="G24" s="21">
        <v>0</v>
      </c>
      <c r="H24" s="21">
        <v>0</v>
      </c>
      <c r="I24" s="21">
        <v>0</v>
      </c>
      <c r="J24" s="21">
        <v>0</v>
      </c>
      <c r="K24" s="20">
        <v>-463657</v>
      </c>
      <c r="L24" s="21">
        <v>-463657</v>
      </c>
      <c r="M24" s="21">
        <v>0</v>
      </c>
      <c r="N24" s="21">
        <v>0</v>
      </c>
      <c r="O24" s="21">
        <v>0</v>
      </c>
      <c r="P24" s="21">
        <v>-463657</v>
      </c>
      <c r="Q24" s="20">
        <f>F24+K24</f>
        <v>-463657</v>
      </c>
    </row>
    <row r="25" spans="2:17">
      <c r="B25" s="17" t="s">
        <v>35</v>
      </c>
      <c r="C25" s="17" t="s">
        <v>37</v>
      </c>
      <c r="D25" s="18" t="s">
        <v>36</v>
      </c>
      <c r="E25" s="19" t="s">
        <v>38</v>
      </c>
      <c r="F25" s="20">
        <v>0</v>
      </c>
      <c r="G25" s="21">
        <v>0</v>
      </c>
      <c r="H25" s="21">
        <v>0</v>
      </c>
      <c r="I25" s="21">
        <v>0</v>
      </c>
      <c r="J25" s="21">
        <v>0</v>
      </c>
      <c r="K25" s="20">
        <v>623657</v>
      </c>
      <c r="L25" s="21">
        <v>623657</v>
      </c>
      <c r="M25" s="21">
        <v>0</v>
      </c>
      <c r="N25" s="21">
        <v>0</v>
      </c>
      <c r="O25" s="21">
        <v>0</v>
      </c>
      <c r="P25" s="21">
        <v>623657</v>
      </c>
      <c r="Q25" s="20">
        <f>F25+K25</f>
        <v>623657</v>
      </c>
    </row>
    <row r="26" spans="2:17" ht="25.5">
      <c r="B26" s="11" t="s">
        <v>39</v>
      </c>
      <c r="C26" s="12"/>
      <c r="D26" s="13"/>
      <c r="E26" s="14" t="s">
        <v>40</v>
      </c>
      <c r="F26" s="15">
        <v>0</v>
      </c>
      <c r="G26" s="16">
        <v>0</v>
      </c>
      <c r="H26" s="16">
        <v>0</v>
      </c>
      <c r="I26" s="16">
        <v>0</v>
      </c>
      <c r="J26" s="16">
        <v>0</v>
      </c>
      <c r="K26" s="15">
        <v>2261000</v>
      </c>
      <c r="L26" s="16">
        <v>2261000</v>
      </c>
      <c r="M26" s="16">
        <v>0</v>
      </c>
      <c r="N26" s="16">
        <v>0</v>
      </c>
      <c r="O26" s="16">
        <v>0</v>
      </c>
      <c r="P26" s="16">
        <v>2261000</v>
      </c>
      <c r="Q26" s="15">
        <f>F26+K26</f>
        <v>2261000</v>
      </c>
    </row>
    <row r="27" spans="2:17" ht="25.5">
      <c r="B27" s="11" t="s">
        <v>41</v>
      </c>
      <c r="C27" s="12"/>
      <c r="D27" s="13"/>
      <c r="E27" s="14" t="s">
        <v>40</v>
      </c>
      <c r="F27" s="15">
        <v>0</v>
      </c>
      <c r="G27" s="16">
        <v>0</v>
      </c>
      <c r="H27" s="16">
        <v>0</v>
      </c>
      <c r="I27" s="16">
        <v>0</v>
      </c>
      <c r="J27" s="16">
        <v>0</v>
      </c>
      <c r="K27" s="15">
        <v>2261000</v>
      </c>
      <c r="L27" s="16">
        <v>2261000</v>
      </c>
      <c r="M27" s="16">
        <v>0</v>
      </c>
      <c r="N27" s="16">
        <v>0</v>
      </c>
      <c r="O27" s="16">
        <v>0</v>
      </c>
      <c r="P27" s="16">
        <v>2261000</v>
      </c>
      <c r="Q27" s="15">
        <f>F27+K27</f>
        <v>2261000</v>
      </c>
    </row>
    <row r="28" spans="2:17" ht="25.5">
      <c r="B28" s="17" t="s">
        <v>42</v>
      </c>
      <c r="C28" s="17" t="s">
        <v>44</v>
      </c>
      <c r="D28" s="18" t="s">
        <v>43</v>
      </c>
      <c r="E28" s="19" t="s">
        <v>45</v>
      </c>
      <c r="F28" s="20">
        <v>0</v>
      </c>
      <c r="G28" s="21">
        <v>0</v>
      </c>
      <c r="H28" s="21">
        <v>0</v>
      </c>
      <c r="I28" s="21">
        <v>0</v>
      </c>
      <c r="J28" s="21">
        <v>0</v>
      </c>
      <c r="K28" s="20">
        <v>2261000</v>
      </c>
      <c r="L28" s="21">
        <v>2261000</v>
      </c>
      <c r="M28" s="21">
        <v>0</v>
      </c>
      <c r="N28" s="21">
        <v>0</v>
      </c>
      <c r="O28" s="21">
        <v>0</v>
      </c>
      <c r="P28" s="21">
        <v>2261000</v>
      </c>
      <c r="Q28" s="20">
        <f>F28+K28</f>
        <v>2261000</v>
      </c>
    </row>
    <row r="29" spans="2:17">
      <c r="B29" s="11" t="s">
        <v>46</v>
      </c>
      <c r="C29" s="12"/>
      <c r="D29" s="13"/>
      <c r="E29" s="14" t="s">
        <v>47</v>
      </c>
      <c r="F29" s="15">
        <v>269674</v>
      </c>
      <c r="G29" s="16">
        <v>269674</v>
      </c>
      <c r="H29" s="16">
        <v>221044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269674</v>
      </c>
    </row>
    <row r="30" spans="2:17">
      <c r="B30" s="11" t="s">
        <v>48</v>
      </c>
      <c r="C30" s="12"/>
      <c r="D30" s="13"/>
      <c r="E30" s="14" t="s">
        <v>47</v>
      </c>
      <c r="F30" s="15">
        <v>269674</v>
      </c>
      <c r="G30" s="16">
        <v>269674</v>
      </c>
      <c r="H30" s="16">
        <v>221044</v>
      </c>
      <c r="I30" s="16">
        <v>0</v>
      </c>
      <c r="J30" s="16">
        <v>0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>F30+K30</f>
        <v>269674</v>
      </c>
    </row>
    <row r="31" spans="2:17" ht="25.5">
      <c r="B31" s="17" t="s">
        <v>49</v>
      </c>
      <c r="C31" s="17" t="s">
        <v>51</v>
      </c>
      <c r="D31" s="18" t="s">
        <v>50</v>
      </c>
      <c r="E31" s="19" t="s">
        <v>52</v>
      </c>
      <c r="F31" s="20">
        <v>269674</v>
      </c>
      <c r="G31" s="21">
        <v>269674</v>
      </c>
      <c r="H31" s="21">
        <v>221044</v>
      </c>
      <c r="I31" s="21">
        <v>0</v>
      </c>
      <c r="J31" s="21">
        <v>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0">
        <f>F31+K31</f>
        <v>269674</v>
      </c>
    </row>
    <row r="32" spans="2:17" ht="25.5">
      <c r="B32" s="11" t="s">
        <v>53</v>
      </c>
      <c r="C32" s="12"/>
      <c r="D32" s="13"/>
      <c r="E32" s="14" t="s">
        <v>54</v>
      </c>
      <c r="F32" s="15">
        <v>0</v>
      </c>
      <c r="G32" s="16">
        <v>0</v>
      </c>
      <c r="H32" s="16">
        <v>0</v>
      </c>
      <c r="I32" s="16">
        <v>0</v>
      </c>
      <c r="J32" s="16">
        <v>0</v>
      </c>
      <c r="K32" s="15">
        <v>35000</v>
      </c>
      <c r="L32" s="16">
        <v>35000</v>
      </c>
      <c r="M32" s="16">
        <v>0</v>
      </c>
      <c r="N32" s="16">
        <v>0</v>
      </c>
      <c r="O32" s="16">
        <v>0</v>
      </c>
      <c r="P32" s="16">
        <v>35000</v>
      </c>
      <c r="Q32" s="15">
        <f>F32+K32</f>
        <v>35000</v>
      </c>
    </row>
    <row r="33" spans="2:17" ht="25.5">
      <c r="B33" s="11" t="s">
        <v>55</v>
      </c>
      <c r="C33" s="12"/>
      <c r="D33" s="13"/>
      <c r="E33" s="14" t="s">
        <v>54</v>
      </c>
      <c r="F33" s="15">
        <v>0</v>
      </c>
      <c r="G33" s="16">
        <v>0</v>
      </c>
      <c r="H33" s="16">
        <v>0</v>
      </c>
      <c r="I33" s="16">
        <v>0</v>
      </c>
      <c r="J33" s="16">
        <v>0</v>
      </c>
      <c r="K33" s="15">
        <v>35000</v>
      </c>
      <c r="L33" s="16">
        <v>35000</v>
      </c>
      <c r="M33" s="16">
        <v>0</v>
      </c>
      <c r="N33" s="16">
        <v>0</v>
      </c>
      <c r="O33" s="16">
        <v>0</v>
      </c>
      <c r="P33" s="16">
        <v>35000</v>
      </c>
      <c r="Q33" s="15">
        <f>F33+K33</f>
        <v>35000</v>
      </c>
    </row>
    <row r="34" spans="2:17" ht="38.25">
      <c r="B34" s="17" t="s">
        <v>56</v>
      </c>
      <c r="C34" s="17" t="s">
        <v>58</v>
      </c>
      <c r="D34" s="18" t="s">
        <v>57</v>
      </c>
      <c r="E34" s="19" t="s">
        <v>59</v>
      </c>
      <c r="F34" s="20">
        <v>0</v>
      </c>
      <c r="G34" s="21">
        <v>0</v>
      </c>
      <c r="H34" s="21">
        <v>0</v>
      </c>
      <c r="I34" s="21">
        <v>0</v>
      </c>
      <c r="J34" s="21">
        <v>0</v>
      </c>
      <c r="K34" s="20">
        <v>35000</v>
      </c>
      <c r="L34" s="21">
        <v>35000</v>
      </c>
      <c r="M34" s="21">
        <v>0</v>
      </c>
      <c r="N34" s="21">
        <v>0</v>
      </c>
      <c r="O34" s="21">
        <v>0</v>
      </c>
      <c r="P34" s="21">
        <v>35000</v>
      </c>
      <c r="Q34" s="20">
        <f>F34+K34</f>
        <v>35000</v>
      </c>
    </row>
    <row r="35" spans="2:17" ht="25.5">
      <c r="B35" s="11" t="s">
        <v>60</v>
      </c>
      <c r="C35" s="12"/>
      <c r="D35" s="13"/>
      <c r="E35" s="14" t="s">
        <v>61</v>
      </c>
      <c r="F35" s="15">
        <v>1798001</v>
      </c>
      <c r="G35" s="16">
        <v>-1105956</v>
      </c>
      <c r="H35" s="16">
        <v>0</v>
      </c>
      <c r="I35" s="16">
        <v>-1105956</v>
      </c>
      <c r="J35" s="16">
        <v>2903957</v>
      </c>
      <c r="K35" s="15">
        <v>12525951</v>
      </c>
      <c r="L35" s="16">
        <v>12525951</v>
      </c>
      <c r="M35" s="16">
        <v>0</v>
      </c>
      <c r="N35" s="16">
        <v>0</v>
      </c>
      <c r="O35" s="16">
        <v>0</v>
      </c>
      <c r="P35" s="16">
        <v>12525951</v>
      </c>
      <c r="Q35" s="15">
        <f>F35+K35</f>
        <v>14323952</v>
      </c>
    </row>
    <row r="36" spans="2:17" ht="25.5">
      <c r="B36" s="11" t="s">
        <v>62</v>
      </c>
      <c r="C36" s="12"/>
      <c r="D36" s="13"/>
      <c r="E36" s="14" t="s">
        <v>61</v>
      </c>
      <c r="F36" s="15">
        <v>1798001</v>
      </c>
      <c r="G36" s="16">
        <v>-1105956</v>
      </c>
      <c r="H36" s="16">
        <v>0</v>
      </c>
      <c r="I36" s="16">
        <v>-1105956</v>
      </c>
      <c r="J36" s="16">
        <v>2903957</v>
      </c>
      <c r="K36" s="15">
        <v>12525951</v>
      </c>
      <c r="L36" s="16">
        <v>12525951</v>
      </c>
      <c r="M36" s="16">
        <v>0</v>
      </c>
      <c r="N36" s="16">
        <v>0</v>
      </c>
      <c r="O36" s="16">
        <v>0</v>
      </c>
      <c r="P36" s="16">
        <v>12525951</v>
      </c>
      <c r="Q36" s="15">
        <f>F36+K36</f>
        <v>14323952</v>
      </c>
    </row>
    <row r="37" spans="2:17" ht="25.5">
      <c r="B37" s="17" t="s">
        <v>63</v>
      </c>
      <c r="C37" s="17" t="s">
        <v>65</v>
      </c>
      <c r="D37" s="18" t="s">
        <v>64</v>
      </c>
      <c r="E37" s="19" t="s">
        <v>66</v>
      </c>
      <c r="F37" s="20">
        <v>800000</v>
      </c>
      <c r="G37" s="21">
        <v>0</v>
      </c>
      <c r="H37" s="21">
        <v>0</v>
      </c>
      <c r="I37" s="21">
        <v>0</v>
      </c>
      <c r="J37" s="21">
        <v>800000</v>
      </c>
      <c r="K37" s="20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0">
        <f>F37+K37</f>
        <v>800000</v>
      </c>
    </row>
    <row r="38" spans="2:17">
      <c r="B38" s="17" t="s">
        <v>67</v>
      </c>
      <c r="C38" s="17" t="s">
        <v>68</v>
      </c>
      <c r="D38" s="18" t="s">
        <v>64</v>
      </c>
      <c r="E38" s="19" t="s">
        <v>69</v>
      </c>
      <c r="F38" s="20">
        <v>0</v>
      </c>
      <c r="G38" s="21">
        <v>-1105956</v>
      </c>
      <c r="H38" s="21">
        <v>0</v>
      </c>
      <c r="I38" s="21">
        <v>-1105956</v>
      </c>
      <c r="J38" s="21">
        <v>1105956</v>
      </c>
      <c r="K38" s="20">
        <v>-5195489</v>
      </c>
      <c r="L38" s="21">
        <v>-5195489</v>
      </c>
      <c r="M38" s="21">
        <v>0</v>
      </c>
      <c r="N38" s="21">
        <v>0</v>
      </c>
      <c r="O38" s="21">
        <v>0</v>
      </c>
      <c r="P38" s="21">
        <v>-5195489</v>
      </c>
      <c r="Q38" s="20">
        <f>F38+K38</f>
        <v>-5195489</v>
      </c>
    </row>
    <row r="39" spans="2:17" ht="25.5">
      <c r="B39" s="17" t="s">
        <v>70</v>
      </c>
      <c r="C39" s="17" t="s">
        <v>71</v>
      </c>
      <c r="D39" s="18" t="s">
        <v>36</v>
      </c>
      <c r="E39" s="19" t="s">
        <v>72</v>
      </c>
      <c r="F39" s="20">
        <v>0</v>
      </c>
      <c r="G39" s="21">
        <v>0</v>
      </c>
      <c r="H39" s="21">
        <v>0</v>
      </c>
      <c r="I39" s="21">
        <v>0</v>
      </c>
      <c r="J39" s="21">
        <v>0</v>
      </c>
      <c r="K39" s="20">
        <v>6371440</v>
      </c>
      <c r="L39" s="21">
        <v>6371440</v>
      </c>
      <c r="M39" s="21">
        <v>0</v>
      </c>
      <c r="N39" s="21">
        <v>0</v>
      </c>
      <c r="O39" s="21">
        <v>0</v>
      </c>
      <c r="P39" s="21">
        <v>6371440</v>
      </c>
      <c r="Q39" s="20">
        <f>F39+K39</f>
        <v>6371440</v>
      </c>
    </row>
    <row r="40" spans="2:17">
      <c r="B40" s="17" t="s">
        <v>73</v>
      </c>
      <c r="C40" s="17" t="s">
        <v>75</v>
      </c>
      <c r="D40" s="18" t="s">
        <v>74</v>
      </c>
      <c r="E40" s="19" t="s">
        <v>76</v>
      </c>
      <c r="F40" s="20">
        <v>998001</v>
      </c>
      <c r="G40" s="21">
        <v>0</v>
      </c>
      <c r="H40" s="21">
        <v>0</v>
      </c>
      <c r="I40" s="21">
        <v>0</v>
      </c>
      <c r="J40" s="21">
        <v>998001</v>
      </c>
      <c r="K40" s="20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0">
        <f>F40+K40</f>
        <v>998001</v>
      </c>
    </row>
    <row r="41" spans="2:17" ht="25.5">
      <c r="B41" s="17" t="s">
        <v>77</v>
      </c>
      <c r="C41" s="17" t="s">
        <v>79</v>
      </c>
      <c r="D41" s="18" t="s">
        <v>78</v>
      </c>
      <c r="E41" s="19" t="s">
        <v>80</v>
      </c>
      <c r="F41" s="20">
        <v>0</v>
      </c>
      <c r="G41" s="21">
        <v>0</v>
      </c>
      <c r="H41" s="21">
        <v>0</v>
      </c>
      <c r="I41" s="21">
        <v>0</v>
      </c>
      <c r="J41" s="21">
        <v>0</v>
      </c>
      <c r="K41" s="20">
        <v>11350000</v>
      </c>
      <c r="L41" s="21">
        <v>11350000</v>
      </c>
      <c r="M41" s="21">
        <v>0</v>
      </c>
      <c r="N41" s="21">
        <v>0</v>
      </c>
      <c r="O41" s="21">
        <v>0</v>
      </c>
      <c r="P41" s="21">
        <v>11350000</v>
      </c>
      <c r="Q41" s="20">
        <f>F41+K41</f>
        <v>11350000</v>
      </c>
    </row>
    <row r="42" spans="2:17" ht="25.5">
      <c r="B42" s="11" t="s">
        <v>81</v>
      </c>
      <c r="C42" s="12"/>
      <c r="D42" s="13"/>
      <c r="E42" s="14" t="s">
        <v>82</v>
      </c>
      <c r="F42" s="15">
        <v>110000</v>
      </c>
      <c r="G42" s="16">
        <v>110000</v>
      </c>
      <c r="H42" s="16">
        <v>0</v>
      </c>
      <c r="I42" s="16">
        <v>0</v>
      </c>
      <c r="J42" s="16">
        <v>0</v>
      </c>
      <c r="K42" s="15">
        <v>24197280</v>
      </c>
      <c r="L42" s="16">
        <v>24197280</v>
      </c>
      <c r="M42" s="16">
        <v>0</v>
      </c>
      <c r="N42" s="16">
        <v>0</v>
      </c>
      <c r="O42" s="16">
        <v>0</v>
      </c>
      <c r="P42" s="16">
        <v>24197280</v>
      </c>
      <c r="Q42" s="15">
        <f>F42+K42</f>
        <v>24307280</v>
      </c>
    </row>
    <row r="43" spans="2:17" ht="25.5">
      <c r="B43" s="11" t="s">
        <v>83</v>
      </c>
      <c r="C43" s="12"/>
      <c r="D43" s="13"/>
      <c r="E43" s="14" t="s">
        <v>82</v>
      </c>
      <c r="F43" s="15">
        <v>110000</v>
      </c>
      <c r="G43" s="16">
        <v>110000</v>
      </c>
      <c r="H43" s="16">
        <v>0</v>
      </c>
      <c r="I43" s="16">
        <v>0</v>
      </c>
      <c r="J43" s="16">
        <v>0</v>
      </c>
      <c r="K43" s="15">
        <v>24197280</v>
      </c>
      <c r="L43" s="16">
        <v>24197280</v>
      </c>
      <c r="M43" s="16">
        <v>0</v>
      </c>
      <c r="N43" s="16">
        <v>0</v>
      </c>
      <c r="O43" s="16">
        <v>0</v>
      </c>
      <c r="P43" s="16">
        <v>24197280</v>
      </c>
      <c r="Q43" s="15">
        <f>F43+K43</f>
        <v>24307280</v>
      </c>
    </row>
    <row r="44" spans="2:17" ht="25.5">
      <c r="B44" s="17" t="s">
        <v>84</v>
      </c>
      <c r="C44" s="17" t="s">
        <v>71</v>
      </c>
      <c r="D44" s="18" t="s">
        <v>36</v>
      </c>
      <c r="E44" s="19" t="s">
        <v>72</v>
      </c>
      <c r="F44" s="20">
        <v>0</v>
      </c>
      <c r="G44" s="21">
        <v>0</v>
      </c>
      <c r="H44" s="21">
        <v>0</v>
      </c>
      <c r="I44" s="21">
        <v>0</v>
      </c>
      <c r="J44" s="21">
        <v>0</v>
      </c>
      <c r="K44" s="20">
        <v>8072280</v>
      </c>
      <c r="L44" s="21">
        <v>8072280</v>
      </c>
      <c r="M44" s="21">
        <v>0</v>
      </c>
      <c r="N44" s="21">
        <v>0</v>
      </c>
      <c r="O44" s="21">
        <v>0</v>
      </c>
      <c r="P44" s="21">
        <v>8072280</v>
      </c>
      <c r="Q44" s="20">
        <f>F44+K44</f>
        <v>8072280</v>
      </c>
    </row>
    <row r="45" spans="2:17">
      <c r="B45" s="17" t="s">
        <v>85</v>
      </c>
      <c r="C45" s="17" t="s">
        <v>37</v>
      </c>
      <c r="D45" s="18" t="s">
        <v>36</v>
      </c>
      <c r="E45" s="19" t="s">
        <v>38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0">
        <v>55000</v>
      </c>
      <c r="L45" s="21">
        <v>55000</v>
      </c>
      <c r="M45" s="21">
        <v>0</v>
      </c>
      <c r="N45" s="21">
        <v>0</v>
      </c>
      <c r="O45" s="21">
        <v>0</v>
      </c>
      <c r="P45" s="21">
        <v>55000</v>
      </c>
      <c r="Q45" s="20">
        <f>F45+K45</f>
        <v>55000</v>
      </c>
    </row>
    <row r="46" spans="2:17">
      <c r="B46" s="17" t="s">
        <v>86</v>
      </c>
      <c r="C46" s="17" t="s">
        <v>87</v>
      </c>
      <c r="D46" s="18" t="s">
        <v>36</v>
      </c>
      <c r="E46" s="19" t="s">
        <v>88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0">
        <v>16050000</v>
      </c>
      <c r="L46" s="21">
        <v>16050000</v>
      </c>
      <c r="M46" s="21">
        <v>0</v>
      </c>
      <c r="N46" s="21">
        <v>0</v>
      </c>
      <c r="O46" s="21">
        <v>0</v>
      </c>
      <c r="P46" s="21">
        <v>16050000</v>
      </c>
      <c r="Q46" s="20">
        <f>F46+K46</f>
        <v>16050000</v>
      </c>
    </row>
    <row r="47" spans="2:17">
      <c r="B47" s="17" t="s">
        <v>89</v>
      </c>
      <c r="C47" s="17" t="s">
        <v>90</v>
      </c>
      <c r="D47" s="18" t="s">
        <v>36</v>
      </c>
      <c r="E47" s="19" t="s">
        <v>91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0">
        <v>10000</v>
      </c>
      <c r="L47" s="21">
        <v>10000</v>
      </c>
      <c r="M47" s="21">
        <v>0</v>
      </c>
      <c r="N47" s="21">
        <v>0</v>
      </c>
      <c r="O47" s="21">
        <v>0</v>
      </c>
      <c r="P47" s="21">
        <v>10000</v>
      </c>
      <c r="Q47" s="20">
        <f>F47+K47</f>
        <v>10000</v>
      </c>
    </row>
    <row r="48" spans="2:17" ht="25.5">
      <c r="B48" s="17" t="s">
        <v>92</v>
      </c>
      <c r="C48" s="17" t="s">
        <v>93</v>
      </c>
      <c r="D48" s="18" t="s">
        <v>36</v>
      </c>
      <c r="E48" s="19" t="s">
        <v>94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0">
        <v>10000</v>
      </c>
      <c r="L48" s="21">
        <v>10000</v>
      </c>
      <c r="M48" s="21">
        <v>0</v>
      </c>
      <c r="N48" s="21">
        <v>0</v>
      </c>
      <c r="O48" s="21">
        <v>0</v>
      </c>
      <c r="P48" s="21">
        <v>10000</v>
      </c>
      <c r="Q48" s="20">
        <f>F48+K48</f>
        <v>10000</v>
      </c>
    </row>
    <row r="49" spans="2:17" ht="38.25">
      <c r="B49" s="17" t="s">
        <v>95</v>
      </c>
      <c r="C49" s="17" t="s">
        <v>97</v>
      </c>
      <c r="D49" s="18" t="s">
        <v>96</v>
      </c>
      <c r="E49" s="19" t="s">
        <v>98</v>
      </c>
      <c r="F49" s="20">
        <v>100000</v>
      </c>
      <c r="G49" s="21">
        <v>100000</v>
      </c>
      <c r="H49" s="21">
        <v>0</v>
      </c>
      <c r="I49" s="21">
        <v>0</v>
      </c>
      <c r="J49" s="21">
        <v>0</v>
      </c>
      <c r="K49" s="20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0">
        <f>F49+K49</f>
        <v>100000</v>
      </c>
    </row>
    <row r="50" spans="2:17" ht="25.5">
      <c r="B50" s="17" t="s">
        <v>99</v>
      </c>
      <c r="C50" s="17" t="s">
        <v>100</v>
      </c>
      <c r="D50" s="18" t="s">
        <v>78</v>
      </c>
      <c r="E50" s="19" t="s">
        <v>101</v>
      </c>
      <c r="F50" s="20">
        <v>10000</v>
      </c>
      <c r="G50" s="21">
        <v>10000</v>
      </c>
      <c r="H50" s="21">
        <v>0</v>
      </c>
      <c r="I50" s="21">
        <v>0</v>
      </c>
      <c r="J50" s="21">
        <v>0</v>
      </c>
      <c r="K50" s="20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0">
        <f>F50+K50</f>
        <v>10000</v>
      </c>
    </row>
    <row r="51" spans="2:17" ht="25.5">
      <c r="B51" s="11" t="s">
        <v>102</v>
      </c>
      <c r="C51" s="12"/>
      <c r="D51" s="13"/>
      <c r="E51" s="14" t="s">
        <v>103</v>
      </c>
      <c r="F51" s="15">
        <v>-40033559</v>
      </c>
      <c r="G51" s="16">
        <v>113831</v>
      </c>
      <c r="H51" s="16">
        <v>0</v>
      </c>
      <c r="I51" s="16">
        <v>0</v>
      </c>
      <c r="J51" s="16">
        <v>-40147390</v>
      </c>
      <c r="K51" s="15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5">
        <f>F51+K51</f>
        <v>-40033559</v>
      </c>
    </row>
    <row r="52" spans="2:17" ht="25.5">
      <c r="B52" s="11" t="s">
        <v>104</v>
      </c>
      <c r="C52" s="12"/>
      <c r="D52" s="13"/>
      <c r="E52" s="14" t="s">
        <v>103</v>
      </c>
      <c r="F52" s="15">
        <v>-40033559</v>
      </c>
      <c r="G52" s="16">
        <v>113831</v>
      </c>
      <c r="H52" s="16">
        <v>0</v>
      </c>
      <c r="I52" s="16">
        <v>0</v>
      </c>
      <c r="J52" s="16">
        <v>-40147390</v>
      </c>
      <c r="K52" s="15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5">
        <f>F52+K52</f>
        <v>-40033559</v>
      </c>
    </row>
    <row r="53" spans="2:17" ht="25.5">
      <c r="B53" s="17" t="s">
        <v>105</v>
      </c>
      <c r="C53" s="17" t="s">
        <v>100</v>
      </c>
      <c r="D53" s="18" t="s">
        <v>78</v>
      </c>
      <c r="E53" s="19" t="s">
        <v>101</v>
      </c>
      <c r="F53" s="20">
        <v>-40147390</v>
      </c>
      <c r="G53" s="21">
        <v>0</v>
      </c>
      <c r="H53" s="21">
        <v>0</v>
      </c>
      <c r="I53" s="21">
        <v>0</v>
      </c>
      <c r="J53" s="21">
        <v>-40147390</v>
      </c>
      <c r="K53" s="20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0">
        <f>F53+K53</f>
        <v>-40147390</v>
      </c>
    </row>
    <row r="54" spans="2:17">
      <c r="B54" s="17" t="s">
        <v>106</v>
      </c>
      <c r="C54" s="17" t="s">
        <v>108</v>
      </c>
      <c r="D54" s="18" t="s">
        <v>107</v>
      </c>
      <c r="E54" s="19" t="s">
        <v>109</v>
      </c>
      <c r="F54" s="20">
        <v>113831</v>
      </c>
      <c r="G54" s="21">
        <v>113831</v>
      </c>
      <c r="H54" s="21">
        <v>0</v>
      </c>
      <c r="I54" s="21">
        <v>0</v>
      </c>
      <c r="J54" s="21">
        <v>0</v>
      </c>
      <c r="K54" s="20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0">
        <f>F54+K54</f>
        <v>113831</v>
      </c>
    </row>
    <row r="55" spans="2:17">
      <c r="B55" s="22" t="s">
        <v>110</v>
      </c>
      <c r="C55" s="22" t="s">
        <v>110</v>
      </c>
      <c r="D55" s="23" t="s">
        <v>110</v>
      </c>
      <c r="E55" s="15" t="s">
        <v>111</v>
      </c>
      <c r="F55" s="15">
        <v>-37657884</v>
      </c>
      <c r="G55" s="15">
        <v>-414451</v>
      </c>
      <c r="H55" s="15">
        <v>221044</v>
      </c>
      <c r="I55" s="15">
        <v>-1105956</v>
      </c>
      <c r="J55" s="15">
        <v>-37243433</v>
      </c>
      <c r="K55" s="15">
        <v>39019231</v>
      </c>
      <c r="L55" s="15">
        <v>39019231</v>
      </c>
      <c r="M55" s="15">
        <v>0</v>
      </c>
      <c r="N55" s="15">
        <v>0</v>
      </c>
      <c r="O55" s="15">
        <v>0</v>
      </c>
      <c r="P55" s="15">
        <v>39019231</v>
      </c>
      <c r="Q55" s="15">
        <f>F55+K55</f>
        <v>1361347</v>
      </c>
    </row>
    <row r="61" spans="2:17">
      <c r="C61" s="5" t="s">
        <v>112</v>
      </c>
      <c r="J61" s="5" t="s">
        <v>113</v>
      </c>
    </row>
  </sheetData>
  <mergeCells count="22">
    <mergeCell ref="P14:P16"/>
    <mergeCell ref="Q13:Q16"/>
    <mergeCell ref="H15:H16"/>
    <mergeCell ref="I15:I16"/>
    <mergeCell ref="J14:J16"/>
    <mergeCell ref="K13:P13"/>
    <mergeCell ref="K14:K16"/>
    <mergeCell ref="L14:L16"/>
    <mergeCell ref="M14:M16"/>
    <mergeCell ref="N14:O14"/>
    <mergeCell ref="N15:N16"/>
    <mergeCell ref="O15:O16"/>
    <mergeCell ref="B9:Q9"/>
    <mergeCell ref="B10:Q10"/>
    <mergeCell ref="B13:B16"/>
    <mergeCell ref="C13:C16"/>
    <mergeCell ref="D13:D16"/>
    <mergeCell ref="E13:E16"/>
    <mergeCell ref="F13:J13"/>
    <mergeCell ref="F14:F16"/>
    <mergeCell ref="G14:G16"/>
    <mergeCell ref="H14:I14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2020-01-21T13:43:34Z</cp:lastPrinted>
  <dcterms:created xsi:type="dcterms:W3CDTF">2020-01-21T13:42:34Z</dcterms:created>
  <dcterms:modified xsi:type="dcterms:W3CDTF">2020-01-21T13:44:08Z</dcterms:modified>
</cp:coreProperties>
</file>