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51" i="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<sst xmlns="http://schemas.openxmlformats.org/spreadsheetml/2006/main" count="136" uniqueCount="112">
  <si>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</si>
  <si>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</si>
  <si>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</si>
  <si>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</si>
  <si>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</si>
  <si>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</si>
  <si>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</si>
  <si>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</si>
  <si>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</si>
  <si>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</si>
  <si>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</si>
  <si>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</si>
  <si>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</si>
  <si>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</si>
  <si>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</si>
  <si>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</si>
  <si>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</si>
  <si>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</si>
  <si>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</si>
  <si>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</si>
  <si>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</si>
  <si>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</si>
  <si>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</si>
  <si>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</si>
  <si>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</si>
  <si>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</si>
  <si>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</si>
  <si>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</si>
  <si>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</si>
  <si>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</si>
  <si>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</si>
  <si>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</si>
  <si>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</si>
  <si>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</si>
  <si>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</si>
  <si>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</si>
  <si>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</si>
  <si>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</si>
  <si>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0700000</t>
  </si>
  <si>
    <t>Управління охорони здоров"я Сєвєродонецької міської ради</t>
  </si>
  <si>
    <t>0710000</t>
  </si>
  <si>
    <t>0710160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</si>
  <si>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</si>
  <si>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</si>
  <si>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</si>
  <si>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</si>
  <si>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</si>
  <si>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</si>
  <si>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</si>
  <si>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</si>
  <si>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</si>
  <si>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</si>
  <si>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1000000</t>
  </si>
  <si>
    <t>Відділ культури Сєвєродонецької міської ради</t>
  </si>
  <si>
    <t>1010000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</si>
  <si>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</si>
  <si>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</si>
  <si>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</si>
  <si>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</si>
  <si>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</si>
  <si>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</si>
  <si>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</si>
  <si>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</si>
  <si>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1014082</t>
  </si>
  <si>
    <t>0829</t>
  </si>
  <si>
    <t>4082</t>
  </si>
  <si>
    <t>Інші заходи в галузі культури і мистецтва</t>
  </si>
  <si>
    <t>1100000</t>
  </si>
  <si>
    <t>Відділ  молоді та спорту Сєвєродонецької міської ради</t>
  </si>
  <si>
    <t>1110000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</si>
  <si>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</si>
  <si>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</si>
  <si>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</si>
  <si>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</si>
  <si>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1200000</t>
  </si>
  <si>
    <t>Управління житлово-комунального господарства</t>
  </si>
  <si>
    <t>1210000</t>
  </si>
  <si>
    <t>1210160</t>
  </si>
  <si>
    <t>1216030</t>
  </si>
  <si>
    <t>0620</t>
  </si>
  <si>
    <t>6030</t>
  </si>
  <si>
    <t>Організація благоустрою населених пунктів</t>
  </si>
  <si>
    <t>1500000</t>
  </si>
  <si>
    <t>Відділ капітального будівництва Сєвєродонецької міської ради</t>
  </si>
  <si>
    <t>1510000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</si>
  <si>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</si>
  <si>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</si>
  <si>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</si>
  <si>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</si>
  <si>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</si>
  <si>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</si>
  <si>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</si>
  <si>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</si>
  <si>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3700000</t>
  </si>
  <si>
    <t>Фінансове управління Сєвєродонецької міської ради</t>
  </si>
  <si>
    <t>3710000</t>
  </si>
  <si>
    <t>3710160</t>
  </si>
  <si>
    <t>3717693</t>
  </si>
  <si>
    <t>7693</t>
  </si>
  <si>
    <t>Інші заходи, пов`язані з економічною діяльністю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</si>
  <si>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</si>
  <si>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</si>
  <si>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</si>
  <si>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</si>
  <si>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</si>
  <si>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</si>
  <si>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Секретар ради</t>
  </si>
  <si>
    <t>В.П.Ткачук</t>
  </si>
  <si>
    <t>Додаток № 3</t>
  </si>
  <si>
    <t>від 05.04.2019р. №</t>
  </si>
  <si>
    <t>ЗМІНИ ДО РОЗПОДІЛУ</t>
  </si>
  <si>
    <t>видатків 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</si>
</sst>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57"/>
  <sheetViews>
    <sheetView tabSelected="1" topLeftCell="A49" workbookViewId="0">
      <selection activeCell="A53" sqref="A53:XFD53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108</v>
      </c>
    </row>
    <row r="4" spans="2:17">
      <c r="N4" t="s">
        <v>0</v>
      </c>
    </row>
    <row r="5" spans="2:17">
      <c r="N5" t="s">
        <v>109</v>
      </c>
    </row>
    <row r="9" spans="2:17">
      <c r="B9" s="20" t="s">
        <v>110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2:17">
      <c r="B10" s="20" t="s">
        <v>111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2:17">
      <c r="Q11" s="1" t="s">
        <v>1</v>
      </c>
    </row>
    <row r="12" spans="2:17">
      <c r="B12" s="22" t="s">
        <v>2</v>
      </c>
      <c r="C12" s="22" t="s">
        <v>3</v>
      </c>
      <c r="D12" s="22" t="s">
        <v>4</v>
      </c>
      <c r="E12" s="18" t="s">
        <v>5</v>
      </c>
      <c r="F12" s="18" t="s">
        <v>6</v>
      </c>
      <c r="G12" s="18"/>
      <c r="H12" s="18"/>
      <c r="I12" s="18"/>
      <c r="J12" s="18"/>
      <c r="K12" s="18" t="s">
        <v>13</v>
      </c>
      <c r="L12" s="18"/>
      <c r="M12" s="18"/>
      <c r="N12" s="18"/>
      <c r="O12" s="18"/>
      <c r="P12" s="18"/>
      <c r="Q12" s="19" t="s">
        <v>15</v>
      </c>
    </row>
    <row r="13" spans="2:17">
      <c r="B13" s="18"/>
      <c r="C13" s="18"/>
      <c r="D13" s="18"/>
      <c r="E13" s="18"/>
      <c r="F13" s="19" t="s">
        <v>7</v>
      </c>
      <c r="G13" s="18" t="s">
        <v>8</v>
      </c>
      <c r="H13" s="18" t="s">
        <v>9</v>
      </c>
      <c r="I13" s="18"/>
      <c r="J13" s="18" t="s">
        <v>12</v>
      </c>
      <c r="K13" s="19" t="s">
        <v>7</v>
      </c>
      <c r="L13" s="18" t="s">
        <v>14</v>
      </c>
      <c r="M13" s="18" t="s">
        <v>8</v>
      </c>
      <c r="N13" s="18" t="s">
        <v>9</v>
      </c>
      <c r="O13" s="18"/>
      <c r="P13" s="18" t="s">
        <v>12</v>
      </c>
      <c r="Q13" s="18"/>
    </row>
    <row r="14" spans="2:17">
      <c r="B14" s="18"/>
      <c r="C14" s="18"/>
      <c r="D14" s="18"/>
      <c r="E14" s="18"/>
      <c r="F14" s="18"/>
      <c r="G14" s="18"/>
      <c r="H14" s="18" t="s">
        <v>10</v>
      </c>
      <c r="I14" s="18" t="s">
        <v>11</v>
      </c>
      <c r="J14" s="18"/>
      <c r="K14" s="18"/>
      <c r="L14" s="18"/>
      <c r="M14" s="18"/>
      <c r="N14" s="18" t="s">
        <v>10</v>
      </c>
      <c r="O14" s="18" t="s">
        <v>11</v>
      </c>
      <c r="P14" s="18"/>
      <c r="Q14" s="18"/>
    </row>
    <row r="15" spans="2:17" ht="44.25" customHeight="1"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2:17">
      <c r="B16" s="3">
        <v>1</v>
      </c>
      <c r="C16" s="3">
        <v>2</v>
      </c>
      <c r="D16" s="3">
        <v>3</v>
      </c>
      <c r="E16" s="3">
        <v>4</v>
      </c>
      <c r="F16" s="4">
        <v>5</v>
      </c>
      <c r="G16" s="3">
        <v>6</v>
      </c>
      <c r="H16" s="3">
        <v>7</v>
      </c>
      <c r="I16" s="3">
        <v>8</v>
      </c>
      <c r="J16" s="3">
        <v>9</v>
      </c>
      <c r="K16" s="4">
        <v>10</v>
      </c>
      <c r="L16" s="3">
        <v>11</v>
      </c>
      <c r="M16" s="3">
        <v>12</v>
      </c>
      <c r="N16" s="3">
        <v>13</v>
      </c>
      <c r="O16" s="3">
        <v>14</v>
      </c>
      <c r="P16" s="3">
        <v>15</v>
      </c>
      <c r="Q16" s="4">
        <v>16</v>
      </c>
    </row>
    <row r="17" spans="2:17">
      <c r="B17" s="5" t="s">
        <v>16</v>
      </c>
      <c r="C17" s="6"/>
      <c r="D17" s="7"/>
      <c r="E17" s="8" t="s">
        <v>17</v>
      </c>
      <c r="F17" s="9">
        <v>664000</v>
      </c>
      <c r="G17" s="10">
        <v>664000</v>
      </c>
      <c r="H17" s="10">
        <v>415000</v>
      </c>
      <c r="I17" s="10">
        <v>0</v>
      </c>
      <c r="J17" s="10">
        <v>0</v>
      </c>
      <c r="K17" s="9">
        <v>61361</v>
      </c>
      <c r="L17" s="10">
        <v>61361</v>
      </c>
      <c r="M17" s="10">
        <v>0</v>
      </c>
      <c r="N17" s="10">
        <v>0</v>
      </c>
      <c r="O17" s="10">
        <v>0</v>
      </c>
      <c r="P17" s="10">
        <v>61361</v>
      </c>
      <c r="Q17" s="9">
        <f t="shared" ref="Q17:Q51" si="0">F17+K17</f>
        <v>725361</v>
      </c>
    </row>
    <row r="18" spans="2:17">
      <c r="B18" s="5" t="s">
        <v>18</v>
      </c>
      <c r="C18" s="6"/>
      <c r="D18" s="7"/>
      <c r="E18" s="8" t="s">
        <v>17</v>
      </c>
      <c r="F18" s="9">
        <v>664000</v>
      </c>
      <c r="G18" s="10">
        <v>664000</v>
      </c>
      <c r="H18" s="10">
        <v>415000</v>
      </c>
      <c r="I18" s="10">
        <v>0</v>
      </c>
      <c r="J18" s="10">
        <v>0</v>
      </c>
      <c r="K18" s="9">
        <v>61361</v>
      </c>
      <c r="L18" s="10">
        <v>61361</v>
      </c>
      <c r="M18" s="10">
        <v>0</v>
      </c>
      <c r="N18" s="10">
        <v>0</v>
      </c>
      <c r="O18" s="10">
        <v>0</v>
      </c>
      <c r="P18" s="10">
        <v>61361</v>
      </c>
      <c r="Q18" s="9">
        <f t="shared" si="0"/>
        <v>725361</v>
      </c>
    </row>
    <row r="19" spans="2:17" ht="63.75">
      <c r="B19" s="11" t="s">
        <v>19</v>
      </c>
      <c r="C19" s="11" t="s">
        <v>21</v>
      </c>
      <c r="D19" s="12" t="s">
        <v>20</v>
      </c>
      <c r="E19" s="13" t="s">
        <v>22</v>
      </c>
      <c r="F19" s="14">
        <v>664000</v>
      </c>
      <c r="G19" s="15">
        <v>664000</v>
      </c>
      <c r="H19" s="15">
        <v>415000</v>
      </c>
      <c r="I19" s="15">
        <v>0</v>
      </c>
      <c r="J19" s="15">
        <v>0</v>
      </c>
      <c r="K19" s="14">
        <v>61361</v>
      </c>
      <c r="L19" s="15">
        <v>61361</v>
      </c>
      <c r="M19" s="15">
        <v>0</v>
      </c>
      <c r="N19" s="15">
        <v>0</v>
      </c>
      <c r="O19" s="15">
        <v>0</v>
      </c>
      <c r="P19" s="15">
        <v>61361</v>
      </c>
      <c r="Q19" s="14">
        <f t="shared" si="0"/>
        <v>725361</v>
      </c>
    </row>
    <row r="20" spans="2:17">
      <c r="B20" s="5" t="s">
        <v>23</v>
      </c>
      <c r="C20" s="6"/>
      <c r="D20" s="7"/>
      <c r="E20" s="8" t="s">
        <v>24</v>
      </c>
      <c r="F20" s="9">
        <v>1827344</v>
      </c>
      <c r="G20" s="10">
        <v>1827344</v>
      </c>
      <c r="H20" s="10">
        <v>-188902</v>
      </c>
      <c r="I20" s="10">
        <v>0</v>
      </c>
      <c r="J20" s="10">
        <v>0</v>
      </c>
      <c r="K20" s="9">
        <v>1603703</v>
      </c>
      <c r="L20" s="10">
        <v>1603703</v>
      </c>
      <c r="M20" s="10">
        <v>0</v>
      </c>
      <c r="N20" s="10">
        <v>0</v>
      </c>
      <c r="O20" s="10">
        <v>0</v>
      </c>
      <c r="P20" s="10">
        <v>1603703</v>
      </c>
      <c r="Q20" s="9">
        <f t="shared" si="0"/>
        <v>3431047</v>
      </c>
    </row>
    <row r="21" spans="2:17">
      <c r="B21" s="5" t="s">
        <v>25</v>
      </c>
      <c r="C21" s="6"/>
      <c r="D21" s="7"/>
      <c r="E21" s="8" t="s">
        <v>24</v>
      </c>
      <c r="F21" s="9">
        <v>1827344</v>
      </c>
      <c r="G21" s="10">
        <v>1827344</v>
      </c>
      <c r="H21" s="10">
        <v>-188902</v>
      </c>
      <c r="I21" s="10">
        <v>0</v>
      </c>
      <c r="J21" s="10">
        <v>0</v>
      </c>
      <c r="K21" s="9">
        <v>1603703</v>
      </c>
      <c r="L21" s="10">
        <v>1603703</v>
      </c>
      <c r="M21" s="10">
        <v>0</v>
      </c>
      <c r="N21" s="10">
        <v>0</v>
      </c>
      <c r="O21" s="10">
        <v>0</v>
      </c>
      <c r="P21" s="10">
        <v>1603703</v>
      </c>
      <c r="Q21" s="9">
        <f t="shared" si="0"/>
        <v>3431047</v>
      </c>
    </row>
    <row r="22" spans="2:17">
      <c r="B22" s="11" t="s">
        <v>26</v>
      </c>
      <c r="C22" s="11" t="s">
        <v>28</v>
      </c>
      <c r="D22" s="12" t="s">
        <v>27</v>
      </c>
      <c r="E22" s="13" t="s">
        <v>29</v>
      </c>
      <c r="F22" s="14">
        <v>238494</v>
      </c>
      <c r="G22" s="15">
        <v>238494</v>
      </c>
      <c r="H22" s="15">
        <v>0</v>
      </c>
      <c r="I22" s="15">
        <v>0</v>
      </c>
      <c r="J22" s="15">
        <v>0</v>
      </c>
      <c r="K22" s="14">
        <v>82500</v>
      </c>
      <c r="L22" s="15">
        <v>82500</v>
      </c>
      <c r="M22" s="15">
        <v>0</v>
      </c>
      <c r="N22" s="15">
        <v>0</v>
      </c>
      <c r="O22" s="15">
        <v>0</v>
      </c>
      <c r="P22" s="15">
        <v>82500</v>
      </c>
      <c r="Q22" s="14">
        <f t="shared" si="0"/>
        <v>320994</v>
      </c>
    </row>
    <row r="23" spans="2:17" ht="63.75">
      <c r="B23" s="11" t="s">
        <v>30</v>
      </c>
      <c r="C23" s="11" t="s">
        <v>32</v>
      </c>
      <c r="D23" s="12" t="s">
        <v>31</v>
      </c>
      <c r="E23" s="13" t="s">
        <v>33</v>
      </c>
      <c r="F23" s="14">
        <v>1517948</v>
      </c>
      <c r="G23" s="15">
        <v>1517948</v>
      </c>
      <c r="H23" s="15">
        <v>-188902</v>
      </c>
      <c r="I23" s="15">
        <v>0</v>
      </c>
      <c r="J23" s="15">
        <v>0</v>
      </c>
      <c r="K23" s="14">
        <v>1521203</v>
      </c>
      <c r="L23" s="15">
        <v>1521203</v>
      </c>
      <c r="M23" s="15">
        <v>0</v>
      </c>
      <c r="N23" s="15">
        <v>0</v>
      </c>
      <c r="O23" s="15">
        <v>0</v>
      </c>
      <c r="P23" s="15">
        <v>1521203</v>
      </c>
      <c r="Q23" s="14">
        <f t="shared" si="0"/>
        <v>3039151</v>
      </c>
    </row>
    <row r="24" spans="2:17" ht="38.25">
      <c r="B24" s="11" t="s">
        <v>34</v>
      </c>
      <c r="C24" s="11" t="s">
        <v>36</v>
      </c>
      <c r="D24" s="12" t="s">
        <v>35</v>
      </c>
      <c r="E24" s="13" t="s">
        <v>37</v>
      </c>
      <c r="F24" s="14">
        <v>70902</v>
      </c>
      <c r="G24" s="15">
        <v>70902</v>
      </c>
      <c r="H24" s="15">
        <v>0</v>
      </c>
      <c r="I24" s="15">
        <v>0</v>
      </c>
      <c r="J24" s="15">
        <v>0</v>
      </c>
      <c r="K24" s="14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4">
        <f t="shared" si="0"/>
        <v>70902</v>
      </c>
    </row>
    <row r="25" spans="2:17" ht="25.5">
      <c r="B25" s="5" t="s">
        <v>38</v>
      </c>
      <c r="C25" s="6"/>
      <c r="D25" s="7"/>
      <c r="E25" s="8" t="s">
        <v>39</v>
      </c>
      <c r="F25" s="9">
        <v>500000</v>
      </c>
      <c r="G25" s="10">
        <v>500000</v>
      </c>
      <c r="H25" s="10">
        <v>0</v>
      </c>
      <c r="I25" s="10">
        <v>3000</v>
      </c>
      <c r="J25" s="10">
        <v>0</v>
      </c>
      <c r="K25" s="9">
        <v>100000</v>
      </c>
      <c r="L25" s="10">
        <v>100000</v>
      </c>
      <c r="M25" s="10">
        <v>0</v>
      </c>
      <c r="N25" s="10">
        <v>0</v>
      </c>
      <c r="O25" s="10">
        <v>0</v>
      </c>
      <c r="P25" s="10">
        <v>100000</v>
      </c>
      <c r="Q25" s="9">
        <f t="shared" si="0"/>
        <v>600000</v>
      </c>
    </row>
    <row r="26" spans="2:17" ht="25.5">
      <c r="B26" s="5" t="s">
        <v>40</v>
      </c>
      <c r="C26" s="6"/>
      <c r="D26" s="7"/>
      <c r="E26" s="8" t="s">
        <v>39</v>
      </c>
      <c r="F26" s="9">
        <v>500000</v>
      </c>
      <c r="G26" s="10">
        <v>500000</v>
      </c>
      <c r="H26" s="10">
        <v>0</v>
      </c>
      <c r="I26" s="10">
        <v>3000</v>
      </c>
      <c r="J26" s="10">
        <v>0</v>
      </c>
      <c r="K26" s="9">
        <v>100000</v>
      </c>
      <c r="L26" s="10">
        <v>100000</v>
      </c>
      <c r="M26" s="10">
        <v>0</v>
      </c>
      <c r="N26" s="10">
        <v>0</v>
      </c>
      <c r="O26" s="10">
        <v>0</v>
      </c>
      <c r="P26" s="10">
        <v>100000</v>
      </c>
      <c r="Q26" s="9">
        <f t="shared" si="0"/>
        <v>600000</v>
      </c>
    </row>
    <row r="27" spans="2:17" ht="38.25">
      <c r="B27" s="11" t="s">
        <v>41</v>
      </c>
      <c r="C27" s="11" t="s">
        <v>42</v>
      </c>
      <c r="D27" s="12" t="s">
        <v>20</v>
      </c>
      <c r="E27" s="13" t="s">
        <v>43</v>
      </c>
      <c r="F27" s="14">
        <v>0</v>
      </c>
      <c r="G27" s="15">
        <v>0</v>
      </c>
      <c r="H27" s="15">
        <v>0</v>
      </c>
      <c r="I27" s="15">
        <v>3000</v>
      </c>
      <c r="J27" s="15">
        <v>0</v>
      </c>
      <c r="K27" s="14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4">
        <f t="shared" si="0"/>
        <v>0</v>
      </c>
    </row>
    <row r="28" spans="2:17" ht="25.5">
      <c r="B28" s="11" t="s">
        <v>44</v>
      </c>
      <c r="C28" s="11" t="s">
        <v>46</v>
      </c>
      <c r="D28" s="12" t="s">
        <v>45</v>
      </c>
      <c r="E28" s="13" t="s">
        <v>47</v>
      </c>
      <c r="F28" s="14">
        <v>-1180000</v>
      </c>
      <c r="G28" s="15">
        <v>-1180000</v>
      </c>
      <c r="H28" s="15">
        <v>0</v>
      </c>
      <c r="I28" s="15">
        <v>0</v>
      </c>
      <c r="J28" s="15">
        <v>0</v>
      </c>
      <c r="K28" s="14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4">
        <f t="shared" si="0"/>
        <v>-1180000</v>
      </c>
    </row>
    <row r="29" spans="2:17" ht="25.5">
      <c r="B29" s="11" t="s">
        <v>48</v>
      </c>
      <c r="C29" s="11" t="s">
        <v>50</v>
      </c>
      <c r="D29" s="12" t="s">
        <v>49</v>
      </c>
      <c r="E29" s="13" t="s">
        <v>51</v>
      </c>
      <c r="F29" s="14">
        <v>1680000</v>
      </c>
      <c r="G29" s="15">
        <v>1680000</v>
      </c>
      <c r="H29" s="15">
        <v>0</v>
      </c>
      <c r="I29" s="15">
        <v>0</v>
      </c>
      <c r="J29" s="15">
        <v>0</v>
      </c>
      <c r="K29" s="14">
        <v>100000</v>
      </c>
      <c r="L29" s="15">
        <v>100000</v>
      </c>
      <c r="M29" s="15">
        <v>0</v>
      </c>
      <c r="N29" s="15">
        <v>0</v>
      </c>
      <c r="O29" s="15">
        <v>0</v>
      </c>
      <c r="P29" s="15">
        <v>100000</v>
      </c>
      <c r="Q29" s="14">
        <f t="shared" si="0"/>
        <v>1780000</v>
      </c>
    </row>
    <row r="30" spans="2:17">
      <c r="B30" s="5" t="s">
        <v>52</v>
      </c>
      <c r="C30" s="6"/>
      <c r="D30" s="7"/>
      <c r="E30" s="8" t="s">
        <v>53</v>
      </c>
      <c r="F30" s="9">
        <v>1048699</v>
      </c>
      <c r="G30" s="10">
        <v>1048699</v>
      </c>
      <c r="H30" s="10">
        <v>0</v>
      </c>
      <c r="I30" s="10">
        <v>0</v>
      </c>
      <c r="J30" s="10">
        <v>0</v>
      </c>
      <c r="K30" s="9">
        <v>73344</v>
      </c>
      <c r="L30" s="10">
        <v>73344</v>
      </c>
      <c r="M30" s="10">
        <v>0</v>
      </c>
      <c r="N30" s="10">
        <v>0</v>
      </c>
      <c r="O30" s="10">
        <v>0</v>
      </c>
      <c r="P30" s="10">
        <v>73344</v>
      </c>
      <c r="Q30" s="9">
        <f t="shared" si="0"/>
        <v>1122043</v>
      </c>
    </row>
    <row r="31" spans="2:17">
      <c r="B31" s="5" t="s">
        <v>54</v>
      </c>
      <c r="C31" s="6"/>
      <c r="D31" s="7"/>
      <c r="E31" s="8" t="s">
        <v>53</v>
      </c>
      <c r="F31" s="9">
        <v>1048699</v>
      </c>
      <c r="G31" s="10">
        <v>1048699</v>
      </c>
      <c r="H31" s="10">
        <v>0</v>
      </c>
      <c r="I31" s="10">
        <v>0</v>
      </c>
      <c r="J31" s="10">
        <v>0</v>
      </c>
      <c r="K31" s="9">
        <v>73344</v>
      </c>
      <c r="L31" s="10">
        <v>73344</v>
      </c>
      <c r="M31" s="10">
        <v>0</v>
      </c>
      <c r="N31" s="10">
        <v>0</v>
      </c>
      <c r="O31" s="10">
        <v>0</v>
      </c>
      <c r="P31" s="10">
        <v>73344</v>
      </c>
      <c r="Q31" s="9">
        <f t="shared" si="0"/>
        <v>1122043</v>
      </c>
    </row>
    <row r="32" spans="2:17">
      <c r="B32" s="11" t="s">
        <v>55</v>
      </c>
      <c r="C32" s="11" t="s">
        <v>57</v>
      </c>
      <c r="D32" s="12" t="s">
        <v>56</v>
      </c>
      <c r="E32" s="13" t="s">
        <v>58</v>
      </c>
      <c r="F32" s="14">
        <v>0</v>
      </c>
      <c r="G32" s="15">
        <v>0</v>
      </c>
      <c r="H32" s="15">
        <v>0</v>
      </c>
      <c r="I32" s="15">
        <v>0</v>
      </c>
      <c r="J32" s="15">
        <v>0</v>
      </c>
      <c r="K32" s="14">
        <v>73344</v>
      </c>
      <c r="L32" s="15">
        <v>73344</v>
      </c>
      <c r="M32" s="15">
        <v>0</v>
      </c>
      <c r="N32" s="15">
        <v>0</v>
      </c>
      <c r="O32" s="15">
        <v>0</v>
      </c>
      <c r="P32" s="15">
        <v>73344</v>
      </c>
      <c r="Q32" s="14">
        <f t="shared" si="0"/>
        <v>73344</v>
      </c>
    </row>
    <row r="33" spans="2:17" ht="38.25">
      <c r="B33" s="11" t="s">
        <v>59</v>
      </c>
      <c r="C33" s="11" t="s">
        <v>61</v>
      </c>
      <c r="D33" s="12" t="s">
        <v>60</v>
      </c>
      <c r="E33" s="13" t="s">
        <v>62</v>
      </c>
      <c r="F33" s="14">
        <v>86099</v>
      </c>
      <c r="G33" s="15">
        <v>86099</v>
      </c>
      <c r="H33" s="15">
        <v>0</v>
      </c>
      <c r="I33" s="15">
        <v>0</v>
      </c>
      <c r="J33" s="15">
        <v>0</v>
      </c>
      <c r="K33" s="14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4">
        <f t="shared" si="0"/>
        <v>86099</v>
      </c>
    </row>
    <row r="34" spans="2:17">
      <c r="B34" s="11" t="s">
        <v>63</v>
      </c>
      <c r="C34" s="11" t="s">
        <v>65</v>
      </c>
      <c r="D34" s="12" t="s">
        <v>64</v>
      </c>
      <c r="E34" s="13" t="s">
        <v>66</v>
      </c>
      <c r="F34" s="14">
        <v>962600</v>
      </c>
      <c r="G34" s="15">
        <v>962600</v>
      </c>
      <c r="H34" s="15">
        <v>0</v>
      </c>
      <c r="I34" s="15">
        <v>0</v>
      </c>
      <c r="J34" s="15">
        <v>0</v>
      </c>
      <c r="K34" s="14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4">
        <f t="shared" si="0"/>
        <v>962600</v>
      </c>
    </row>
    <row r="35" spans="2:17" ht="25.5">
      <c r="B35" s="5" t="s">
        <v>67</v>
      </c>
      <c r="C35" s="6"/>
      <c r="D35" s="7"/>
      <c r="E35" s="8" t="s">
        <v>68</v>
      </c>
      <c r="F35" s="9">
        <v>1030675</v>
      </c>
      <c r="G35" s="10">
        <v>1030675</v>
      </c>
      <c r="H35" s="10">
        <v>0</v>
      </c>
      <c r="I35" s="10">
        <v>0</v>
      </c>
      <c r="J35" s="10">
        <v>0</v>
      </c>
      <c r="K35" s="9">
        <v>-2070000</v>
      </c>
      <c r="L35" s="10">
        <v>-2070000</v>
      </c>
      <c r="M35" s="10">
        <v>0</v>
      </c>
      <c r="N35" s="10">
        <v>0</v>
      </c>
      <c r="O35" s="10">
        <v>0</v>
      </c>
      <c r="P35" s="10">
        <v>-2070000</v>
      </c>
      <c r="Q35" s="9">
        <f t="shared" si="0"/>
        <v>-1039325</v>
      </c>
    </row>
    <row r="36" spans="2:17" ht="25.5">
      <c r="B36" s="5" t="s">
        <v>69</v>
      </c>
      <c r="C36" s="6"/>
      <c r="D36" s="7"/>
      <c r="E36" s="8" t="s">
        <v>68</v>
      </c>
      <c r="F36" s="9">
        <v>1030675</v>
      </c>
      <c r="G36" s="10">
        <v>1030675</v>
      </c>
      <c r="H36" s="10">
        <v>0</v>
      </c>
      <c r="I36" s="10">
        <v>0</v>
      </c>
      <c r="J36" s="10">
        <v>0</v>
      </c>
      <c r="K36" s="9">
        <v>-2070000</v>
      </c>
      <c r="L36" s="10">
        <v>-2070000</v>
      </c>
      <c r="M36" s="10">
        <v>0</v>
      </c>
      <c r="N36" s="10">
        <v>0</v>
      </c>
      <c r="O36" s="10">
        <v>0</v>
      </c>
      <c r="P36" s="10">
        <v>-2070000</v>
      </c>
      <c r="Q36" s="9">
        <f t="shared" si="0"/>
        <v>-1039325</v>
      </c>
    </row>
    <row r="37" spans="2:17" ht="38.25">
      <c r="B37" s="11" t="s">
        <v>70</v>
      </c>
      <c r="C37" s="11" t="s">
        <v>72</v>
      </c>
      <c r="D37" s="12" t="s">
        <v>71</v>
      </c>
      <c r="E37" s="13" t="s">
        <v>73</v>
      </c>
      <c r="F37" s="14">
        <v>1030675</v>
      </c>
      <c r="G37" s="15">
        <v>1030675</v>
      </c>
      <c r="H37" s="15">
        <v>0</v>
      </c>
      <c r="I37" s="15">
        <v>0</v>
      </c>
      <c r="J37" s="15">
        <v>0</v>
      </c>
      <c r="K37" s="14">
        <v>-2070000</v>
      </c>
      <c r="L37" s="15">
        <v>-2070000</v>
      </c>
      <c r="M37" s="15">
        <v>0</v>
      </c>
      <c r="N37" s="15">
        <v>0</v>
      </c>
      <c r="O37" s="15">
        <v>0</v>
      </c>
      <c r="P37" s="15">
        <v>-2070000</v>
      </c>
      <c r="Q37" s="14">
        <f t="shared" si="0"/>
        <v>-1039325</v>
      </c>
    </row>
    <row r="38" spans="2:17" ht="25.5">
      <c r="B38" s="5" t="s">
        <v>74</v>
      </c>
      <c r="C38" s="6"/>
      <c r="D38" s="7"/>
      <c r="E38" s="8" t="s">
        <v>75</v>
      </c>
      <c r="F38" s="9">
        <v>240400</v>
      </c>
      <c r="G38" s="10">
        <v>-139158</v>
      </c>
      <c r="H38" s="10">
        <v>0</v>
      </c>
      <c r="I38" s="10">
        <v>-171498</v>
      </c>
      <c r="J38" s="10">
        <v>379558</v>
      </c>
      <c r="K38" s="9">
        <v>1530305</v>
      </c>
      <c r="L38" s="10">
        <v>1530305</v>
      </c>
      <c r="M38" s="10">
        <v>0</v>
      </c>
      <c r="N38" s="10">
        <v>0</v>
      </c>
      <c r="O38" s="10">
        <v>0</v>
      </c>
      <c r="P38" s="10">
        <v>1530305</v>
      </c>
      <c r="Q38" s="9">
        <f t="shared" si="0"/>
        <v>1770705</v>
      </c>
    </row>
    <row r="39" spans="2:17" ht="25.5">
      <c r="B39" s="5" t="s">
        <v>76</v>
      </c>
      <c r="C39" s="6"/>
      <c r="D39" s="7"/>
      <c r="E39" s="8" t="s">
        <v>75</v>
      </c>
      <c r="F39" s="9">
        <v>240400</v>
      </c>
      <c r="G39" s="10">
        <v>-139158</v>
      </c>
      <c r="H39" s="10">
        <v>0</v>
      </c>
      <c r="I39" s="10">
        <v>-171498</v>
      </c>
      <c r="J39" s="10">
        <v>379558</v>
      </c>
      <c r="K39" s="9">
        <v>1530305</v>
      </c>
      <c r="L39" s="10">
        <v>1530305</v>
      </c>
      <c r="M39" s="10">
        <v>0</v>
      </c>
      <c r="N39" s="10">
        <v>0</v>
      </c>
      <c r="O39" s="10">
        <v>0</v>
      </c>
      <c r="P39" s="10">
        <v>1530305</v>
      </c>
      <c r="Q39" s="9">
        <f t="shared" si="0"/>
        <v>1770705</v>
      </c>
    </row>
    <row r="40" spans="2:17" ht="38.25">
      <c r="B40" s="11" t="s">
        <v>77</v>
      </c>
      <c r="C40" s="11" t="s">
        <v>42</v>
      </c>
      <c r="D40" s="12" t="s">
        <v>20</v>
      </c>
      <c r="E40" s="13" t="s">
        <v>43</v>
      </c>
      <c r="F40" s="14">
        <v>32340</v>
      </c>
      <c r="G40" s="15">
        <v>32340</v>
      </c>
      <c r="H40" s="15">
        <v>0</v>
      </c>
      <c r="I40" s="15">
        <v>0</v>
      </c>
      <c r="J40" s="15">
        <v>0</v>
      </c>
      <c r="K40" s="14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f t="shared" si="0"/>
        <v>32340</v>
      </c>
    </row>
    <row r="41" spans="2:17">
      <c r="B41" s="11" t="s">
        <v>78</v>
      </c>
      <c r="C41" s="11" t="s">
        <v>80</v>
      </c>
      <c r="D41" s="12" t="s">
        <v>79</v>
      </c>
      <c r="E41" s="13" t="s">
        <v>81</v>
      </c>
      <c r="F41" s="14">
        <v>208060</v>
      </c>
      <c r="G41" s="15">
        <v>-171498</v>
      </c>
      <c r="H41" s="15">
        <v>0</v>
      </c>
      <c r="I41" s="15">
        <v>-171498</v>
      </c>
      <c r="J41" s="15">
        <v>379558</v>
      </c>
      <c r="K41" s="14">
        <v>1530305</v>
      </c>
      <c r="L41" s="15">
        <v>1530305</v>
      </c>
      <c r="M41" s="15">
        <v>0</v>
      </c>
      <c r="N41" s="15">
        <v>0</v>
      </c>
      <c r="O41" s="15">
        <v>0</v>
      </c>
      <c r="P41" s="15">
        <v>1530305</v>
      </c>
      <c r="Q41" s="14">
        <f t="shared" si="0"/>
        <v>1738365</v>
      </c>
    </row>
    <row r="42" spans="2:17" ht="25.5">
      <c r="B42" s="5" t="s">
        <v>82</v>
      </c>
      <c r="C42" s="6"/>
      <c r="D42" s="7"/>
      <c r="E42" s="8" t="s">
        <v>83</v>
      </c>
      <c r="F42" s="9">
        <v>0</v>
      </c>
      <c r="G42" s="10">
        <v>0</v>
      </c>
      <c r="H42" s="10">
        <v>0</v>
      </c>
      <c r="I42" s="10">
        <v>0</v>
      </c>
      <c r="J42" s="10">
        <v>0</v>
      </c>
      <c r="K42" s="9">
        <v>3648000</v>
      </c>
      <c r="L42" s="10">
        <v>3648000</v>
      </c>
      <c r="M42" s="10">
        <v>0</v>
      </c>
      <c r="N42" s="10">
        <v>0</v>
      </c>
      <c r="O42" s="10">
        <v>0</v>
      </c>
      <c r="P42" s="10">
        <v>3648000</v>
      </c>
      <c r="Q42" s="9">
        <f t="shared" si="0"/>
        <v>3648000</v>
      </c>
    </row>
    <row r="43" spans="2:17" ht="25.5">
      <c r="B43" s="5" t="s">
        <v>84</v>
      </c>
      <c r="C43" s="6"/>
      <c r="D43" s="7"/>
      <c r="E43" s="8" t="s">
        <v>83</v>
      </c>
      <c r="F43" s="9">
        <v>0</v>
      </c>
      <c r="G43" s="10">
        <v>0</v>
      </c>
      <c r="H43" s="10">
        <v>0</v>
      </c>
      <c r="I43" s="10">
        <v>0</v>
      </c>
      <c r="J43" s="10">
        <v>0</v>
      </c>
      <c r="K43" s="9">
        <v>3648000</v>
      </c>
      <c r="L43" s="10">
        <v>3648000</v>
      </c>
      <c r="M43" s="10">
        <v>0</v>
      </c>
      <c r="N43" s="10">
        <v>0</v>
      </c>
      <c r="O43" s="10">
        <v>0</v>
      </c>
      <c r="P43" s="10">
        <v>3648000</v>
      </c>
      <c r="Q43" s="9">
        <f t="shared" si="0"/>
        <v>3648000</v>
      </c>
    </row>
    <row r="44" spans="2:17" ht="25.5">
      <c r="B44" s="11" t="s">
        <v>85</v>
      </c>
      <c r="C44" s="11" t="s">
        <v>87</v>
      </c>
      <c r="D44" s="12" t="s">
        <v>86</v>
      </c>
      <c r="E44" s="13" t="s">
        <v>88</v>
      </c>
      <c r="F44" s="14">
        <v>0</v>
      </c>
      <c r="G44" s="15">
        <v>0</v>
      </c>
      <c r="H44" s="15">
        <v>0</v>
      </c>
      <c r="I44" s="15">
        <v>0</v>
      </c>
      <c r="J44" s="15">
        <v>0</v>
      </c>
      <c r="K44" s="14">
        <v>848000</v>
      </c>
      <c r="L44" s="15">
        <v>848000</v>
      </c>
      <c r="M44" s="15">
        <v>0</v>
      </c>
      <c r="N44" s="15">
        <v>0</v>
      </c>
      <c r="O44" s="15">
        <v>0</v>
      </c>
      <c r="P44" s="15">
        <v>848000</v>
      </c>
      <c r="Q44" s="14">
        <f t="shared" si="0"/>
        <v>848000</v>
      </c>
    </row>
    <row r="45" spans="2:17" ht="38.25">
      <c r="B45" s="11" t="s">
        <v>89</v>
      </c>
      <c r="C45" s="11" t="s">
        <v>91</v>
      </c>
      <c r="D45" s="12" t="s">
        <v>90</v>
      </c>
      <c r="E45" s="13" t="s">
        <v>92</v>
      </c>
      <c r="F45" s="14">
        <v>0</v>
      </c>
      <c r="G45" s="15">
        <v>0</v>
      </c>
      <c r="H45" s="15">
        <v>0</v>
      </c>
      <c r="I45" s="15">
        <v>0</v>
      </c>
      <c r="J45" s="15">
        <v>0</v>
      </c>
      <c r="K45" s="14">
        <v>2800000</v>
      </c>
      <c r="L45" s="15">
        <v>2800000</v>
      </c>
      <c r="M45" s="15">
        <v>0</v>
      </c>
      <c r="N45" s="15">
        <v>0</v>
      </c>
      <c r="O45" s="15">
        <v>0</v>
      </c>
      <c r="P45" s="15">
        <v>2800000</v>
      </c>
      <c r="Q45" s="14">
        <f t="shared" si="0"/>
        <v>2800000</v>
      </c>
    </row>
    <row r="46" spans="2:17" ht="25.5">
      <c r="B46" s="5" t="s">
        <v>93</v>
      </c>
      <c r="C46" s="6"/>
      <c r="D46" s="7"/>
      <c r="E46" s="8" t="s">
        <v>94</v>
      </c>
      <c r="F46" s="9">
        <v>-1834422</v>
      </c>
      <c r="G46" s="10">
        <v>96590</v>
      </c>
      <c r="H46" s="10">
        <v>40000</v>
      </c>
      <c r="I46" s="10">
        <v>0</v>
      </c>
      <c r="J46" s="10">
        <v>-1931012</v>
      </c>
      <c r="K46" s="9">
        <v>50022</v>
      </c>
      <c r="L46" s="10">
        <v>50022</v>
      </c>
      <c r="M46" s="10">
        <v>0</v>
      </c>
      <c r="N46" s="10">
        <v>0</v>
      </c>
      <c r="O46" s="10">
        <v>0</v>
      </c>
      <c r="P46" s="10">
        <v>50022</v>
      </c>
      <c r="Q46" s="9">
        <f t="shared" si="0"/>
        <v>-1784400</v>
      </c>
    </row>
    <row r="47" spans="2:17" ht="25.5">
      <c r="B47" s="5" t="s">
        <v>95</v>
      </c>
      <c r="C47" s="6"/>
      <c r="D47" s="7"/>
      <c r="E47" s="8" t="s">
        <v>94</v>
      </c>
      <c r="F47" s="9">
        <v>-1834422</v>
      </c>
      <c r="G47" s="10">
        <v>96590</v>
      </c>
      <c r="H47" s="10">
        <v>40000</v>
      </c>
      <c r="I47" s="10">
        <v>0</v>
      </c>
      <c r="J47" s="10">
        <v>-1931012</v>
      </c>
      <c r="K47" s="9">
        <v>50022</v>
      </c>
      <c r="L47" s="10">
        <v>50022</v>
      </c>
      <c r="M47" s="10">
        <v>0</v>
      </c>
      <c r="N47" s="10">
        <v>0</v>
      </c>
      <c r="O47" s="10">
        <v>0</v>
      </c>
      <c r="P47" s="10">
        <v>50022</v>
      </c>
      <c r="Q47" s="9">
        <f t="shared" si="0"/>
        <v>-1784400</v>
      </c>
    </row>
    <row r="48" spans="2:17" ht="38.25">
      <c r="B48" s="11" t="s">
        <v>96</v>
      </c>
      <c r="C48" s="11" t="s">
        <v>42</v>
      </c>
      <c r="D48" s="12" t="s">
        <v>20</v>
      </c>
      <c r="E48" s="13" t="s">
        <v>43</v>
      </c>
      <c r="F48" s="14">
        <v>48800</v>
      </c>
      <c r="G48" s="15">
        <v>48800</v>
      </c>
      <c r="H48" s="15">
        <v>40000</v>
      </c>
      <c r="I48" s="15">
        <v>0</v>
      </c>
      <c r="J48" s="15">
        <v>0</v>
      </c>
      <c r="K48" s="14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f t="shared" si="0"/>
        <v>48800</v>
      </c>
    </row>
    <row r="49" spans="2:17" ht="25.5">
      <c r="B49" s="11" t="s">
        <v>97</v>
      </c>
      <c r="C49" s="11" t="s">
        <v>98</v>
      </c>
      <c r="D49" s="12" t="s">
        <v>86</v>
      </c>
      <c r="E49" s="13" t="s">
        <v>99</v>
      </c>
      <c r="F49" s="14">
        <v>-1931012</v>
      </c>
      <c r="G49" s="15">
        <v>0</v>
      </c>
      <c r="H49" s="15">
        <v>0</v>
      </c>
      <c r="I49" s="15">
        <v>0</v>
      </c>
      <c r="J49" s="15">
        <v>-1931012</v>
      </c>
      <c r="K49" s="14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f t="shared" si="0"/>
        <v>-1931012</v>
      </c>
    </row>
    <row r="50" spans="2:17">
      <c r="B50" s="11" t="s">
        <v>100</v>
      </c>
      <c r="C50" s="11" t="s">
        <v>102</v>
      </c>
      <c r="D50" s="12" t="s">
        <v>101</v>
      </c>
      <c r="E50" s="13" t="s">
        <v>103</v>
      </c>
      <c r="F50" s="14">
        <v>47790</v>
      </c>
      <c r="G50" s="15">
        <v>47790</v>
      </c>
      <c r="H50" s="15">
        <v>0</v>
      </c>
      <c r="I50" s="15">
        <v>0</v>
      </c>
      <c r="J50" s="15">
        <v>0</v>
      </c>
      <c r="K50" s="14">
        <v>50022</v>
      </c>
      <c r="L50" s="15">
        <v>50022</v>
      </c>
      <c r="M50" s="15">
        <v>0</v>
      </c>
      <c r="N50" s="15">
        <v>0</v>
      </c>
      <c r="O50" s="15">
        <v>0</v>
      </c>
      <c r="P50" s="15">
        <v>50022</v>
      </c>
      <c r="Q50" s="14">
        <f t="shared" si="0"/>
        <v>97812</v>
      </c>
    </row>
    <row r="51" spans="2:17">
      <c r="B51" s="16" t="s">
        <v>104</v>
      </c>
      <c r="C51" s="16" t="s">
        <v>104</v>
      </c>
      <c r="D51" s="17" t="s">
        <v>104</v>
      </c>
      <c r="E51" s="9" t="s">
        <v>105</v>
      </c>
      <c r="F51" s="9">
        <v>3476696</v>
      </c>
      <c r="G51" s="9">
        <v>5028150</v>
      </c>
      <c r="H51" s="9">
        <v>266098</v>
      </c>
      <c r="I51" s="9">
        <v>-168498</v>
      </c>
      <c r="J51" s="9">
        <v>-1551454</v>
      </c>
      <c r="K51" s="9">
        <v>4996735</v>
      </c>
      <c r="L51" s="9">
        <v>4996735</v>
      </c>
      <c r="M51" s="9">
        <v>0</v>
      </c>
      <c r="N51" s="9">
        <v>0</v>
      </c>
      <c r="O51" s="9">
        <v>0</v>
      </c>
      <c r="P51" s="9">
        <v>4996735</v>
      </c>
      <c r="Q51" s="9">
        <f t="shared" si="0"/>
        <v>8473431</v>
      </c>
    </row>
    <row r="57" spans="2:17">
      <c r="C57" s="2" t="s">
        <v>106</v>
      </c>
      <c r="J57" s="2" t="s">
        <v>107</v>
      </c>
    </row>
  </sheetData>
  <mergeCells count="22"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2019-04-04T12:42:37Z</cp:lastPrinted>
  <dcterms:created xsi:type="dcterms:W3CDTF">2019-04-04T12:28:28Z</dcterms:created>
  <dcterms:modified xsi:type="dcterms:W3CDTF">2019-04-04T12:48:23Z</dcterms:modified>
</cp:coreProperties>
</file>