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82" i="1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<sst xmlns="http://schemas.openxmlformats.org/spreadsheetml/2006/main" count="264" uniqueCount="204">
  <si>
    <t>Додаток 3</t>
  </si>
  <si>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</si>
  <si>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</si>
  <si>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</si>
  <si>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</si>
  <si>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</si>
  <si>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</si>
  <si>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</si>
  <si>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</si>
  <si>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</si>
  <si>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</si>
  <si>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</si>
  <si>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</si>
  <si>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</si>
  <si>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</si>
  <si>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</si>
  <si>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</si>
  <si>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</si>
  <si>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</si>
  <si>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</si>
  <si>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</si>
  <si>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</si>
  <si>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</si>
  <si>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</si>
  <si>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0117130</t>
  </si>
  <si>
    <t>0421</t>
  </si>
  <si>
    <t>7130</t>
  </si>
  <si>
    <t>Здійснення заходів із землеустрою</t>
  </si>
  <si>
    <t>0117610</t>
  </si>
  <si>
    <t>0411</t>
  </si>
  <si>
    <t>7610</t>
  </si>
  <si>
    <t>Сприяння розвитку малого та середнього підприємництва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</si>
  <si>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</si>
  <si>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</si>
  <si>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</si>
  <si>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</si>
  <si>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</si>
  <si>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</si>
  <si>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</si>
  <si>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</si>
  <si>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</si>
  <si>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</si>
  <si>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</si>
  <si>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</si>
  <si>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</si>
  <si>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</si>
  <si>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</si>
  <si>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0611150</t>
  </si>
  <si>
    <t>0990</t>
  </si>
  <si>
    <t>1150</t>
  </si>
  <si>
    <t>Методичне забезпечення діяльності навчальних закладів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</si>
  <si>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</si>
  <si>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</si>
  <si>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</si>
  <si>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</si>
  <si>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</si>
  <si>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</si>
  <si>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</si>
  <si>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</si>
  <si>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</si>
  <si>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</si>
  <si>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</si>
  <si>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</si>
  <si>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</si>
  <si>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</si>
  <si>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</si>
  <si>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</si>
  <si>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</si>
  <si>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</si>
  <si>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</si>
  <si>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</si>
  <si>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</si>
  <si>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</si>
  <si>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</si>
  <si>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0813021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</si>
  <si>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</si>
  <si>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</si>
  <si>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</si>
  <si>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</si>
  <si>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1060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</si>
  <si>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</si>
  <si>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</si>
  <si>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</si>
  <si>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</si>
  <si>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Надання інших пільг окремим категоріям громадян відповідно до законодавства</t>
  </si>
  <si>
    <t>0813047</t>
  </si>
  <si>
    <t>1040</t>
  </si>
  <si>
    <t>3047</t>
  </si>
  <si>
    <t>Надання державної соціальної допомоги малозабезпеченим сім`ям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</si>
  <si>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</si>
  <si>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</si>
  <si>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</si>
  <si>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</si>
  <si>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</si>
  <si>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</si>
  <si>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</si>
  <si>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</si>
  <si>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</si>
  <si>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0813087</t>
  </si>
  <si>
    <t>3087</t>
  </si>
  <si>
    <t>Надання допомоги на дітей, які виховуються у багатодітних сім`ях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</si>
  <si>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</si>
  <si>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</si>
  <si>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</si>
  <si>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</si>
  <si>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</si>
  <si>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</si>
  <si>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</si>
  <si>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</si>
  <si>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</si>
  <si>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0813242</t>
  </si>
  <si>
    <t>1090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</si>
  <si>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</si>
  <si>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</si>
  <si>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</si>
  <si>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</si>
  <si>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</si>
  <si>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</si>
  <si>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</si>
  <si>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</si>
  <si>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</si>
  <si>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</si>
  <si>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</si>
  <si>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</si>
  <si>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</si>
  <si>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</si>
  <si>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</si>
  <si>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</si>
  <si>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</si>
  <si>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</si>
  <si>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</si>
  <si>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</si>
  <si>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</si>
  <si>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1110160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</si>
  <si>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</si>
  <si>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</si>
  <si>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</si>
  <si>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</si>
  <si>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</si>
  <si>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</si>
  <si>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</si>
  <si>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1210160</t>
  </si>
  <si>
    <t>1213090</t>
  </si>
  <si>
    <t>3090</t>
  </si>
  <si>
    <t>Видатки на поховання учасників бойових дій та осіб з інвалідністю внаслідок війни</t>
  </si>
  <si>
    <t>1213242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</si>
  <si>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</si>
  <si>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</si>
  <si>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</si>
  <si>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</si>
  <si>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</si>
  <si>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</si>
  <si>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</si>
  <si>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</si>
  <si>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</si>
  <si>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</si>
  <si>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</si>
  <si>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</si>
  <si>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</si>
  <si>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</si>
  <si>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</si>
  <si>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</si>
  <si>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</si>
  <si>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</si>
  <si>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</si>
  <si>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</si>
  <si>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</si>
  <si>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</si>
  <si>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</si>
  <si>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</si>
  <si>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</si>
  <si>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</si>
  <si>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</si>
  <si>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</si>
  <si>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</si>
  <si>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</si>
  <si>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</si>
  <si>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</si>
  <si>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</si>
  <si>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</si>
  <si>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</si>
  <si>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</si>
  <si>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</si>
  <si>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</si>
  <si>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</si>
  <si>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</si>
  <si>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</si>
  <si>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</si>
  <si>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</si>
  <si>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</si>
  <si>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</si>
  <si>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</si>
  <si>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</si>
  <si>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</si>
  <si>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</si>
  <si>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</si>
  <si>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</si>
  <si>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</si>
  <si>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</si>
  <si>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</si>
  <si>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</si>
  <si>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</si>
  <si>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</si>
  <si>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 xml:space="preserve">від 09.10.2019р. № 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</si>
</sst>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5"/>
  <sheetViews>
    <sheetView tabSelected="1" workbookViewId="0">
      <selection activeCell="M4" sqref="M4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M2" t="s">
        <v>1</v>
      </c>
    </row>
    <row r="3" spans="1:16">
      <c r="M3" t="s">
        <v>203</v>
      </c>
    </row>
    <row r="5" spans="1:16">
      <c r="A5" s="18" t="s">
        <v>201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8" t="s">
        <v>202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>
      <c r="P7" s="1" t="s">
        <v>2</v>
      </c>
    </row>
    <row r="8" spans="1:16">
      <c r="A8" s="20" t="s">
        <v>3</v>
      </c>
      <c r="B8" s="20" t="s">
        <v>4</v>
      </c>
      <c r="C8" s="20" t="s">
        <v>5</v>
      </c>
      <c r="D8" s="21" t="s">
        <v>6</v>
      </c>
      <c r="E8" s="21" t="s">
        <v>7</v>
      </c>
      <c r="F8" s="21"/>
      <c r="G8" s="21"/>
      <c r="H8" s="21"/>
      <c r="I8" s="21"/>
      <c r="J8" s="21" t="s">
        <v>14</v>
      </c>
      <c r="K8" s="21"/>
      <c r="L8" s="21"/>
      <c r="M8" s="21"/>
      <c r="N8" s="21"/>
      <c r="O8" s="21"/>
      <c r="P8" s="22" t="s">
        <v>16</v>
      </c>
    </row>
    <row r="9" spans="1:16">
      <c r="A9" s="21"/>
      <c r="B9" s="21"/>
      <c r="C9" s="21"/>
      <c r="D9" s="21"/>
      <c r="E9" s="22" t="s">
        <v>8</v>
      </c>
      <c r="F9" s="21" t="s">
        <v>9</v>
      </c>
      <c r="G9" s="21" t="s">
        <v>10</v>
      </c>
      <c r="H9" s="21"/>
      <c r="I9" s="21" t="s">
        <v>13</v>
      </c>
      <c r="J9" s="22" t="s">
        <v>8</v>
      </c>
      <c r="K9" s="21" t="s">
        <v>15</v>
      </c>
      <c r="L9" s="21" t="s">
        <v>9</v>
      </c>
      <c r="M9" s="21" t="s">
        <v>10</v>
      </c>
      <c r="N9" s="21"/>
      <c r="O9" s="21" t="s">
        <v>13</v>
      </c>
      <c r="P9" s="21"/>
    </row>
    <row r="10" spans="1:16">
      <c r="A10" s="21"/>
      <c r="B10" s="21"/>
      <c r="C10" s="21"/>
      <c r="D10" s="21"/>
      <c r="E10" s="21"/>
      <c r="F10" s="21"/>
      <c r="G10" s="21" t="s">
        <v>11</v>
      </c>
      <c r="H10" s="21" t="s">
        <v>12</v>
      </c>
      <c r="I10" s="21"/>
      <c r="J10" s="21"/>
      <c r="K10" s="21"/>
      <c r="L10" s="21"/>
      <c r="M10" s="21" t="s">
        <v>11</v>
      </c>
      <c r="N10" s="21" t="s">
        <v>12</v>
      </c>
      <c r="O10" s="21"/>
      <c r="P10" s="21"/>
    </row>
    <row r="11" spans="1:16" ht="4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>
      <c r="A13" s="5" t="s">
        <v>17</v>
      </c>
      <c r="B13" s="6"/>
      <c r="C13" s="7"/>
      <c r="D13" s="8" t="s">
        <v>18</v>
      </c>
      <c r="E13" s="9">
        <v>1843238</v>
      </c>
      <c r="F13" s="10">
        <v>1543238</v>
      </c>
      <c r="G13" s="10">
        <v>1221315</v>
      </c>
      <c r="H13" s="10">
        <v>0</v>
      </c>
      <c r="I13" s="10">
        <v>300000</v>
      </c>
      <c r="J13" s="9">
        <v>153253</v>
      </c>
      <c r="K13" s="10">
        <v>145882</v>
      </c>
      <c r="L13" s="10">
        <v>0</v>
      </c>
      <c r="M13" s="10">
        <v>0</v>
      </c>
      <c r="N13" s="10">
        <v>0</v>
      </c>
      <c r="O13" s="10">
        <v>153253</v>
      </c>
      <c r="P13" s="9">
        <f t="shared" ref="P13:P44" si="0">E13+J13</f>
        <v>1996491</v>
      </c>
    </row>
    <row r="14" spans="1:16">
      <c r="A14" s="5" t="s">
        <v>19</v>
      </c>
      <c r="B14" s="6"/>
      <c r="C14" s="7"/>
      <c r="D14" s="8" t="s">
        <v>18</v>
      </c>
      <c r="E14" s="9">
        <v>1843238</v>
      </c>
      <c r="F14" s="10">
        <v>1543238</v>
      </c>
      <c r="G14" s="10">
        <v>1221315</v>
      </c>
      <c r="H14" s="10">
        <v>0</v>
      </c>
      <c r="I14" s="10">
        <v>300000</v>
      </c>
      <c r="J14" s="9">
        <v>153253</v>
      </c>
      <c r="K14" s="10">
        <v>145882</v>
      </c>
      <c r="L14" s="10">
        <v>0</v>
      </c>
      <c r="M14" s="10">
        <v>0</v>
      </c>
      <c r="N14" s="10">
        <v>0</v>
      </c>
      <c r="O14" s="10">
        <v>153253</v>
      </c>
      <c r="P14" s="9">
        <f t="shared" si="0"/>
        <v>1996491</v>
      </c>
    </row>
    <row r="15" spans="1:16" ht="63.75">
      <c r="A15" s="11" t="s">
        <v>20</v>
      </c>
      <c r="B15" s="11" t="s">
        <v>22</v>
      </c>
      <c r="C15" s="12" t="s">
        <v>21</v>
      </c>
      <c r="D15" s="13" t="s">
        <v>23</v>
      </c>
      <c r="E15" s="14">
        <v>1543238</v>
      </c>
      <c r="F15" s="15">
        <v>1543238</v>
      </c>
      <c r="G15" s="15">
        <v>1221315</v>
      </c>
      <c r="H15" s="15">
        <v>0</v>
      </c>
      <c r="I15" s="15">
        <v>0</v>
      </c>
      <c r="J15" s="14">
        <v>119080</v>
      </c>
      <c r="K15" s="15">
        <v>119080</v>
      </c>
      <c r="L15" s="15">
        <v>0</v>
      </c>
      <c r="M15" s="15">
        <v>0</v>
      </c>
      <c r="N15" s="15">
        <v>0</v>
      </c>
      <c r="O15" s="15">
        <v>119080</v>
      </c>
      <c r="P15" s="14">
        <f t="shared" si="0"/>
        <v>1662318</v>
      </c>
    </row>
    <row r="16" spans="1:16">
      <c r="A16" s="11" t="s">
        <v>24</v>
      </c>
      <c r="B16" s="11" t="s">
        <v>26</v>
      </c>
      <c r="C16" s="12" t="s">
        <v>25</v>
      </c>
      <c r="D16" s="13" t="s">
        <v>27</v>
      </c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4">
        <v>7371</v>
      </c>
      <c r="K16" s="15">
        <v>0</v>
      </c>
      <c r="L16" s="15">
        <v>0</v>
      </c>
      <c r="M16" s="15">
        <v>0</v>
      </c>
      <c r="N16" s="15">
        <v>0</v>
      </c>
      <c r="O16" s="15">
        <v>7371</v>
      </c>
      <c r="P16" s="14">
        <f t="shared" si="0"/>
        <v>7371</v>
      </c>
    </row>
    <row r="17" spans="1:16" ht="25.5">
      <c r="A17" s="11" t="s">
        <v>28</v>
      </c>
      <c r="B17" s="11" t="s">
        <v>30</v>
      </c>
      <c r="C17" s="12" t="s">
        <v>29</v>
      </c>
      <c r="D17" s="13" t="s">
        <v>31</v>
      </c>
      <c r="E17" s="14">
        <v>300000</v>
      </c>
      <c r="F17" s="15">
        <v>0</v>
      </c>
      <c r="G17" s="15">
        <v>0</v>
      </c>
      <c r="H17" s="15">
        <v>0</v>
      </c>
      <c r="I17" s="15">
        <v>300000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300000</v>
      </c>
    </row>
    <row r="18" spans="1:16" ht="38.25">
      <c r="A18" s="11" t="s">
        <v>32</v>
      </c>
      <c r="B18" s="11" t="s">
        <v>34</v>
      </c>
      <c r="C18" s="12" t="s">
        <v>33</v>
      </c>
      <c r="D18" s="13" t="s">
        <v>35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4">
        <v>26802</v>
      </c>
      <c r="K18" s="15">
        <v>26802</v>
      </c>
      <c r="L18" s="15">
        <v>0</v>
      </c>
      <c r="M18" s="15">
        <v>0</v>
      </c>
      <c r="N18" s="15">
        <v>0</v>
      </c>
      <c r="O18" s="15">
        <v>26802</v>
      </c>
      <c r="P18" s="14">
        <f t="shared" si="0"/>
        <v>26802</v>
      </c>
    </row>
    <row r="19" spans="1:16">
      <c r="A19" s="5" t="s">
        <v>36</v>
      </c>
      <c r="B19" s="6"/>
      <c r="C19" s="7"/>
      <c r="D19" s="8" t="s">
        <v>37</v>
      </c>
      <c r="E19" s="9">
        <v>72636</v>
      </c>
      <c r="F19" s="10">
        <v>72636</v>
      </c>
      <c r="G19" s="10">
        <v>5099</v>
      </c>
      <c r="H19" s="10">
        <v>0</v>
      </c>
      <c r="I19" s="10">
        <v>0</v>
      </c>
      <c r="J19" s="9">
        <v>-56975</v>
      </c>
      <c r="K19" s="10">
        <v>-56975</v>
      </c>
      <c r="L19" s="10">
        <v>0</v>
      </c>
      <c r="M19" s="10">
        <v>0</v>
      </c>
      <c r="N19" s="10">
        <v>0</v>
      </c>
      <c r="O19" s="10">
        <v>-56975</v>
      </c>
      <c r="P19" s="9">
        <f t="shared" si="0"/>
        <v>15661</v>
      </c>
    </row>
    <row r="20" spans="1:16">
      <c r="A20" s="5" t="s">
        <v>38</v>
      </c>
      <c r="B20" s="6"/>
      <c r="C20" s="7"/>
      <c r="D20" s="8" t="s">
        <v>37</v>
      </c>
      <c r="E20" s="9">
        <v>72636</v>
      </c>
      <c r="F20" s="10">
        <v>72636</v>
      </c>
      <c r="G20" s="10">
        <v>5099</v>
      </c>
      <c r="H20" s="10">
        <v>0</v>
      </c>
      <c r="I20" s="10">
        <v>0</v>
      </c>
      <c r="J20" s="9">
        <v>-56975</v>
      </c>
      <c r="K20" s="10">
        <v>-56975</v>
      </c>
      <c r="L20" s="10">
        <v>0</v>
      </c>
      <c r="M20" s="10">
        <v>0</v>
      </c>
      <c r="N20" s="10">
        <v>0</v>
      </c>
      <c r="O20" s="10">
        <v>-56975</v>
      </c>
      <c r="P20" s="9">
        <f t="shared" si="0"/>
        <v>15661</v>
      </c>
    </row>
    <row r="21" spans="1:16">
      <c r="A21" s="11" t="s">
        <v>39</v>
      </c>
      <c r="B21" s="11" t="s">
        <v>41</v>
      </c>
      <c r="C21" s="12" t="s">
        <v>40</v>
      </c>
      <c r="D21" s="13" t="s">
        <v>42</v>
      </c>
      <c r="E21" s="14">
        <v>-118890</v>
      </c>
      <c r="F21" s="15">
        <v>-118890</v>
      </c>
      <c r="G21" s="15">
        <v>-88680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-118890</v>
      </c>
    </row>
    <row r="22" spans="1:16" ht="63.75">
      <c r="A22" s="11" t="s">
        <v>43</v>
      </c>
      <c r="B22" s="11" t="s">
        <v>45</v>
      </c>
      <c r="C22" s="12" t="s">
        <v>44</v>
      </c>
      <c r="D22" s="13" t="s">
        <v>46</v>
      </c>
      <c r="E22" s="14">
        <v>506890</v>
      </c>
      <c r="F22" s="15">
        <v>506890</v>
      </c>
      <c r="G22" s="15">
        <v>361044</v>
      </c>
      <c r="H22" s="15">
        <v>0</v>
      </c>
      <c r="I22" s="15">
        <v>0</v>
      </c>
      <c r="J22" s="14">
        <v>-56975</v>
      </c>
      <c r="K22" s="15">
        <v>-56975</v>
      </c>
      <c r="L22" s="15">
        <v>0</v>
      </c>
      <c r="M22" s="15">
        <v>0</v>
      </c>
      <c r="N22" s="15">
        <v>0</v>
      </c>
      <c r="O22" s="15">
        <v>-56975</v>
      </c>
      <c r="P22" s="14">
        <f t="shared" si="0"/>
        <v>449915</v>
      </c>
    </row>
    <row r="23" spans="1:16" ht="25.5">
      <c r="A23" s="11" t="s">
        <v>47</v>
      </c>
      <c r="B23" s="11" t="s">
        <v>49</v>
      </c>
      <c r="C23" s="12" t="s">
        <v>48</v>
      </c>
      <c r="D23" s="13" t="s">
        <v>50</v>
      </c>
      <c r="E23" s="14">
        <v>-440475</v>
      </c>
      <c r="F23" s="15">
        <v>-440475</v>
      </c>
      <c r="G23" s="15">
        <v>-361044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-440475</v>
      </c>
    </row>
    <row r="24" spans="1:16" ht="25.5">
      <c r="A24" s="11" t="s">
        <v>51</v>
      </c>
      <c r="B24" s="11" t="s">
        <v>52</v>
      </c>
      <c r="C24" s="12" t="s">
        <v>48</v>
      </c>
      <c r="D24" s="13" t="s">
        <v>53</v>
      </c>
      <c r="E24" s="14">
        <v>118890</v>
      </c>
      <c r="F24" s="15">
        <v>118890</v>
      </c>
      <c r="G24" s="15">
        <v>88680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118890</v>
      </c>
    </row>
    <row r="25" spans="1:16" ht="25.5">
      <c r="A25" s="11" t="s">
        <v>54</v>
      </c>
      <c r="B25" s="11" t="s">
        <v>55</v>
      </c>
      <c r="C25" s="12" t="s">
        <v>48</v>
      </c>
      <c r="D25" s="13" t="s">
        <v>56</v>
      </c>
      <c r="E25" s="14">
        <v>6221</v>
      </c>
      <c r="F25" s="15">
        <v>6221</v>
      </c>
      <c r="G25" s="15">
        <v>5099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6221</v>
      </c>
    </row>
    <row r="26" spans="1:16" ht="25.5">
      <c r="A26" s="5" t="s">
        <v>57</v>
      </c>
      <c r="B26" s="6"/>
      <c r="C26" s="7"/>
      <c r="D26" s="8" t="s">
        <v>58</v>
      </c>
      <c r="E26" s="9">
        <v>0</v>
      </c>
      <c r="F26" s="10">
        <v>0</v>
      </c>
      <c r="G26" s="10">
        <v>0</v>
      </c>
      <c r="H26" s="10">
        <v>0</v>
      </c>
      <c r="I26" s="10">
        <v>0</v>
      </c>
      <c r="J26" s="9">
        <v>1600000</v>
      </c>
      <c r="K26" s="10">
        <v>1600000</v>
      </c>
      <c r="L26" s="10">
        <v>0</v>
      </c>
      <c r="M26" s="10">
        <v>0</v>
      </c>
      <c r="N26" s="10">
        <v>0</v>
      </c>
      <c r="O26" s="10">
        <v>1600000</v>
      </c>
      <c r="P26" s="9">
        <f t="shared" si="0"/>
        <v>1600000</v>
      </c>
    </row>
    <row r="27" spans="1:16" ht="25.5">
      <c r="A27" s="5" t="s">
        <v>59</v>
      </c>
      <c r="B27" s="6"/>
      <c r="C27" s="7"/>
      <c r="D27" s="8" t="s">
        <v>58</v>
      </c>
      <c r="E27" s="9">
        <v>0</v>
      </c>
      <c r="F27" s="10">
        <v>0</v>
      </c>
      <c r="G27" s="10">
        <v>0</v>
      </c>
      <c r="H27" s="10">
        <v>0</v>
      </c>
      <c r="I27" s="10">
        <v>0</v>
      </c>
      <c r="J27" s="9">
        <v>1600000</v>
      </c>
      <c r="K27" s="10">
        <v>1600000</v>
      </c>
      <c r="L27" s="10">
        <v>0</v>
      </c>
      <c r="M27" s="10">
        <v>0</v>
      </c>
      <c r="N27" s="10">
        <v>0</v>
      </c>
      <c r="O27" s="10">
        <v>1600000</v>
      </c>
      <c r="P27" s="9">
        <f t="shared" si="0"/>
        <v>1600000</v>
      </c>
    </row>
    <row r="28" spans="1:16" ht="25.5">
      <c r="A28" s="11" t="s">
        <v>60</v>
      </c>
      <c r="B28" s="11" t="s">
        <v>62</v>
      </c>
      <c r="C28" s="12" t="s">
        <v>61</v>
      </c>
      <c r="D28" s="13" t="s">
        <v>63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4">
        <v>500000</v>
      </c>
      <c r="K28" s="15">
        <v>500000</v>
      </c>
      <c r="L28" s="15">
        <v>0</v>
      </c>
      <c r="M28" s="15">
        <v>0</v>
      </c>
      <c r="N28" s="15">
        <v>0</v>
      </c>
      <c r="O28" s="15">
        <v>500000</v>
      </c>
      <c r="P28" s="14">
        <f t="shared" si="0"/>
        <v>500000</v>
      </c>
    </row>
    <row r="29" spans="1:16" ht="25.5">
      <c r="A29" s="11" t="s">
        <v>64</v>
      </c>
      <c r="B29" s="11" t="s">
        <v>66</v>
      </c>
      <c r="C29" s="12" t="s">
        <v>65</v>
      </c>
      <c r="D29" s="13" t="s">
        <v>67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1100000</v>
      </c>
      <c r="K29" s="15">
        <v>1100000</v>
      </c>
      <c r="L29" s="15">
        <v>0</v>
      </c>
      <c r="M29" s="15">
        <v>0</v>
      </c>
      <c r="N29" s="15">
        <v>0</v>
      </c>
      <c r="O29" s="15">
        <v>1100000</v>
      </c>
      <c r="P29" s="14">
        <f t="shared" si="0"/>
        <v>1100000</v>
      </c>
    </row>
    <row r="30" spans="1:16" ht="25.5">
      <c r="A30" s="5" t="s">
        <v>68</v>
      </c>
      <c r="B30" s="6"/>
      <c r="C30" s="7"/>
      <c r="D30" s="8" t="s">
        <v>69</v>
      </c>
      <c r="E30" s="9">
        <v>2317615</v>
      </c>
      <c r="F30" s="10">
        <v>2317615</v>
      </c>
      <c r="G30" s="10">
        <v>1825628</v>
      </c>
      <c r="H30" s="10">
        <v>0</v>
      </c>
      <c r="I30" s="10">
        <v>0</v>
      </c>
      <c r="J30" s="9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f t="shared" si="0"/>
        <v>2317615</v>
      </c>
    </row>
    <row r="31" spans="1:16" ht="25.5">
      <c r="A31" s="5" t="s">
        <v>70</v>
      </c>
      <c r="B31" s="6"/>
      <c r="C31" s="7"/>
      <c r="D31" s="8" t="s">
        <v>69</v>
      </c>
      <c r="E31" s="9">
        <v>2317615</v>
      </c>
      <c r="F31" s="10">
        <v>2317615</v>
      </c>
      <c r="G31" s="10">
        <v>1825628</v>
      </c>
      <c r="H31" s="10">
        <v>0</v>
      </c>
      <c r="I31" s="10">
        <v>0</v>
      </c>
      <c r="J31" s="9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f t="shared" si="0"/>
        <v>2317615</v>
      </c>
    </row>
    <row r="32" spans="1:16" ht="38.25">
      <c r="A32" s="11" t="s">
        <v>71</v>
      </c>
      <c r="B32" s="11" t="s">
        <v>72</v>
      </c>
      <c r="C32" s="12" t="s">
        <v>21</v>
      </c>
      <c r="D32" s="13" t="s">
        <v>73</v>
      </c>
      <c r="E32" s="14">
        <v>2073546</v>
      </c>
      <c r="F32" s="15">
        <v>2073546</v>
      </c>
      <c r="G32" s="15">
        <v>1699628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2073546</v>
      </c>
    </row>
    <row r="33" spans="1:16" ht="51">
      <c r="A33" s="11" t="s">
        <v>74</v>
      </c>
      <c r="B33" s="11" t="s">
        <v>76</v>
      </c>
      <c r="C33" s="12" t="s">
        <v>75</v>
      </c>
      <c r="D33" s="13" t="s">
        <v>77</v>
      </c>
      <c r="E33" s="14">
        <v>6000</v>
      </c>
      <c r="F33" s="15">
        <v>6000</v>
      </c>
      <c r="G33" s="15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6000</v>
      </c>
    </row>
    <row r="34" spans="1:16" ht="51">
      <c r="A34" s="11" t="s">
        <v>78</v>
      </c>
      <c r="B34" s="11" t="s">
        <v>80</v>
      </c>
      <c r="C34" s="12" t="s">
        <v>79</v>
      </c>
      <c r="D34" s="13" t="s">
        <v>81</v>
      </c>
      <c r="E34" s="14">
        <v>-41431</v>
      </c>
      <c r="F34" s="15">
        <v>-41431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-41431</v>
      </c>
    </row>
    <row r="35" spans="1:16" ht="25.5">
      <c r="A35" s="11" t="s">
        <v>82</v>
      </c>
      <c r="B35" s="11" t="s">
        <v>83</v>
      </c>
      <c r="C35" s="12" t="s">
        <v>75</v>
      </c>
      <c r="D35" s="13" t="s">
        <v>84</v>
      </c>
      <c r="E35" s="14">
        <v>-160000</v>
      </c>
      <c r="F35" s="15">
        <v>-160000</v>
      </c>
      <c r="G35" s="15">
        <v>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-160000</v>
      </c>
    </row>
    <row r="36" spans="1:16" ht="25.5">
      <c r="A36" s="11" t="s">
        <v>85</v>
      </c>
      <c r="B36" s="11" t="s">
        <v>87</v>
      </c>
      <c r="C36" s="12" t="s">
        <v>86</v>
      </c>
      <c r="D36" s="13" t="s">
        <v>88</v>
      </c>
      <c r="E36" s="14">
        <v>-249181.22000000003</v>
      </c>
      <c r="F36" s="15">
        <v>-249181.22000000003</v>
      </c>
      <c r="G36" s="15">
        <v>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-249181.22000000003</v>
      </c>
    </row>
    <row r="37" spans="1:16" ht="51">
      <c r="A37" s="11" t="s">
        <v>89</v>
      </c>
      <c r="B37" s="11" t="s">
        <v>90</v>
      </c>
      <c r="C37" s="12" t="s">
        <v>41</v>
      </c>
      <c r="D37" s="13" t="s">
        <v>91</v>
      </c>
      <c r="E37" s="14">
        <v>740.3900000000001</v>
      </c>
      <c r="F37" s="15">
        <v>740.3900000000001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740.3900000000001</v>
      </c>
    </row>
    <row r="38" spans="1:16" ht="51">
      <c r="A38" s="11" t="s">
        <v>92</v>
      </c>
      <c r="B38" s="11" t="s">
        <v>93</v>
      </c>
      <c r="C38" s="12" t="s">
        <v>86</v>
      </c>
      <c r="D38" s="13" t="s">
        <v>94</v>
      </c>
      <c r="E38" s="14">
        <v>244754.41999999998</v>
      </c>
      <c r="F38" s="15">
        <v>244754.41999999998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244754.41999999998</v>
      </c>
    </row>
    <row r="39" spans="1:16" ht="51">
      <c r="A39" s="11" t="s">
        <v>95</v>
      </c>
      <c r="B39" s="11" t="s">
        <v>96</v>
      </c>
      <c r="C39" s="12" t="s">
        <v>41</v>
      </c>
      <c r="D39" s="13" t="s">
        <v>97</v>
      </c>
      <c r="E39" s="14">
        <v>2186.41</v>
      </c>
      <c r="F39" s="15">
        <v>2186.41</v>
      </c>
      <c r="G39" s="15">
        <v>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2186.41</v>
      </c>
    </row>
    <row r="40" spans="1:16" ht="25.5">
      <c r="A40" s="11" t="s">
        <v>98</v>
      </c>
      <c r="B40" s="11" t="s">
        <v>99</v>
      </c>
      <c r="C40" s="12" t="s">
        <v>86</v>
      </c>
      <c r="D40" s="13" t="s">
        <v>100</v>
      </c>
      <c r="E40" s="14">
        <v>1500</v>
      </c>
      <c r="F40" s="15">
        <v>1500</v>
      </c>
      <c r="G40" s="15">
        <v>0</v>
      </c>
      <c r="H40" s="15">
        <v>0</v>
      </c>
      <c r="I40" s="15">
        <v>0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1500</v>
      </c>
    </row>
    <row r="41" spans="1:16" ht="51">
      <c r="A41" s="11" t="s">
        <v>101</v>
      </c>
      <c r="B41" s="11" t="s">
        <v>102</v>
      </c>
      <c r="C41" s="12" t="s">
        <v>45</v>
      </c>
      <c r="D41" s="13" t="s">
        <v>103</v>
      </c>
      <c r="E41" s="14">
        <v>0</v>
      </c>
      <c r="F41" s="15">
        <v>0</v>
      </c>
      <c r="G41" s="15">
        <v>126000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0</v>
      </c>
    </row>
    <row r="42" spans="1:16" ht="76.5">
      <c r="A42" s="11" t="s">
        <v>104</v>
      </c>
      <c r="B42" s="11" t="s">
        <v>105</v>
      </c>
      <c r="C42" s="12" t="s">
        <v>41</v>
      </c>
      <c r="D42" s="13" t="s">
        <v>106</v>
      </c>
      <c r="E42" s="14">
        <v>160000</v>
      </c>
      <c r="F42" s="15">
        <v>160000</v>
      </c>
      <c r="G42" s="15">
        <v>0</v>
      </c>
      <c r="H42" s="15">
        <v>0</v>
      </c>
      <c r="I42" s="15">
        <v>0</v>
      </c>
      <c r="J42" s="1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0"/>
        <v>160000</v>
      </c>
    </row>
    <row r="43" spans="1:16" ht="76.5">
      <c r="A43" s="11" t="s">
        <v>107</v>
      </c>
      <c r="B43" s="11" t="s">
        <v>108</v>
      </c>
      <c r="C43" s="12" t="s">
        <v>86</v>
      </c>
      <c r="D43" s="13" t="s">
        <v>109</v>
      </c>
      <c r="E43" s="14">
        <v>-90500</v>
      </c>
      <c r="F43" s="15">
        <v>-90500</v>
      </c>
      <c r="G43" s="15">
        <v>0</v>
      </c>
      <c r="H43" s="15">
        <v>0</v>
      </c>
      <c r="I43" s="15">
        <v>0</v>
      </c>
      <c r="J43" s="14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4">
        <f t="shared" si="0"/>
        <v>-90500</v>
      </c>
    </row>
    <row r="44" spans="1:16" ht="25.5">
      <c r="A44" s="11" t="s">
        <v>110</v>
      </c>
      <c r="B44" s="11" t="s">
        <v>112</v>
      </c>
      <c r="C44" s="12" t="s">
        <v>111</v>
      </c>
      <c r="D44" s="13" t="s">
        <v>113</v>
      </c>
      <c r="E44" s="14">
        <v>370000</v>
      </c>
      <c r="F44" s="15">
        <v>370000</v>
      </c>
      <c r="G44" s="15">
        <v>0</v>
      </c>
      <c r="H44" s="15">
        <v>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370000</v>
      </c>
    </row>
    <row r="45" spans="1:16" ht="25.5">
      <c r="A45" s="5" t="s">
        <v>114</v>
      </c>
      <c r="B45" s="6"/>
      <c r="C45" s="7"/>
      <c r="D45" s="8" t="s">
        <v>115</v>
      </c>
      <c r="E45" s="9">
        <v>23231</v>
      </c>
      <c r="F45" s="10">
        <v>23231</v>
      </c>
      <c r="G45" s="10">
        <v>19011</v>
      </c>
      <c r="H45" s="10">
        <v>0</v>
      </c>
      <c r="I45" s="10">
        <v>0</v>
      </c>
      <c r="J45" s="9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f t="shared" ref="P45:P76" si="1">E45+J45</f>
        <v>23231</v>
      </c>
    </row>
    <row r="46" spans="1:16" ht="25.5">
      <c r="A46" s="5" t="s">
        <v>116</v>
      </c>
      <c r="B46" s="6"/>
      <c r="C46" s="7"/>
      <c r="D46" s="8" t="s">
        <v>115</v>
      </c>
      <c r="E46" s="9">
        <v>23231</v>
      </c>
      <c r="F46" s="10">
        <v>23231</v>
      </c>
      <c r="G46" s="10">
        <v>19011</v>
      </c>
      <c r="H46" s="10">
        <v>0</v>
      </c>
      <c r="I46" s="10">
        <v>0</v>
      </c>
      <c r="J46" s="9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f t="shared" si="1"/>
        <v>23231</v>
      </c>
    </row>
    <row r="47" spans="1:16" ht="38.25">
      <c r="A47" s="11" t="s">
        <v>117</v>
      </c>
      <c r="B47" s="11" t="s">
        <v>72</v>
      </c>
      <c r="C47" s="12" t="s">
        <v>21</v>
      </c>
      <c r="D47" s="13" t="s">
        <v>73</v>
      </c>
      <c r="E47" s="14">
        <v>23231</v>
      </c>
      <c r="F47" s="15">
        <v>23231</v>
      </c>
      <c r="G47" s="15">
        <v>19011</v>
      </c>
      <c r="H47" s="15">
        <v>0</v>
      </c>
      <c r="I47" s="15">
        <v>0</v>
      </c>
      <c r="J47" s="14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si="1"/>
        <v>23231</v>
      </c>
    </row>
    <row r="48" spans="1:16">
      <c r="A48" s="5" t="s">
        <v>118</v>
      </c>
      <c r="B48" s="6"/>
      <c r="C48" s="7"/>
      <c r="D48" s="8" t="s">
        <v>119</v>
      </c>
      <c r="E48" s="9">
        <v>92183</v>
      </c>
      <c r="F48" s="10">
        <v>92183</v>
      </c>
      <c r="G48" s="10">
        <v>75560</v>
      </c>
      <c r="H48" s="10">
        <v>0</v>
      </c>
      <c r="I48" s="10">
        <v>0</v>
      </c>
      <c r="J48" s="9">
        <v>93137</v>
      </c>
      <c r="K48" s="10">
        <v>93137</v>
      </c>
      <c r="L48" s="10">
        <v>0</v>
      </c>
      <c r="M48" s="10">
        <v>0</v>
      </c>
      <c r="N48" s="10">
        <v>0</v>
      </c>
      <c r="O48" s="10">
        <v>93137</v>
      </c>
      <c r="P48" s="9">
        <f t="shared" si="1"/>
        <v>185320</v>
      </c>
    </row>
    <row r="49" spans="1:16">
      <c r="A49" s="5" t="s">
        <v>120</v>
      </c>
      <c r="B49" s="6"/>
      <c r="C49" s="7"/>
      <c r="D49" s="8" t="s">
        <v>119</v>
      </c>
      <c r="E49" s="9">
        <v>92183</v>
      </c>
      <c r="F49" s="10">
        <v>92183</v>
      </c>
      <c r="G49" s="10">
        <v>75560</v>
      </c>
      <c r="H49" s="10">
        <v>0</v>
      </c>
      <c r="I49" s="10">
        <v>0</v>
      </c>
      <c r="J49" s="9">
        <v>93137</v>
      </c>
      <c r="K49" s="10">
        <v>93137</v>
      </c>
      <c r="L49" s="10">
        <v>0</v>
      </c>
      <c r="M49" s="10">
        <v>0</v>
      </c>
      <c r="N49" s="10">
        <v>0</v>
      </c>
      <c r="O49" s="10">
        <v>93137</v>
      </c>
      <c r="P49" s="9">
        <f t="shared" si="1"/>
        <v>185320</v>
      </c>
    </row>
    <row r="50" spans="1:16" ht="38.25">
      <c r="A50" s="11" t="s">
        <v>121</v>
      </c>
      <c r="B50" s="11" t="s">
        <v>72</v>
      </c>
      <c r="C50" s="12" t="s">
        <v>21</v>
      </c>
      <c r="D50" s="13" t="s">
        <v>73</v>
      </c>
      <c r="E50" s="14">
        <v>92183</v>
      </c>
      <c r="F50" s="15">
        <v>92183</v>
      </c>
      <c r="G50" s="15">
        <v>75560</v>
      </c>
      <c r="H50" s="15">
        <v>0</v>
      </c>
      <c r="I50" s="15">
        <v>0</v>
      </c>
      <c r="J50" s="14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1"/>
        <v>92183</v>
      </c>
    </row>
    <row r="51" spans="1:16">
      <c r="A51" s="11" t="s">
        <v>122</v>
      </c>
      <c r="B51" s="11" t="s">
        <v>124</v>
      </c>
      <c r="C51" s="12" t="s">
        <v>123</v>
      </c>
      <c r="D51" s="13" t="s">
        <v>125</v>
      </c>
      <c r="E51" s="14">
        <v>0</v>
      </c>
      <c r="F51" s="15">
        <v>0</v>
      </c>
      <c r="G51" s="15">
        <v>0</v>
      </c>
      <c r="H51" s="15">
        <v>0</v>
      </c>
      <c r="I51" s="15">
        <v>0</v>
      </c>
      <c r="J51" s="14">
        <v>76137</v>
      </c>
      <c r="K51" s="15">
        <v>76137</v>
      </c>
      <c r="L51" s="15">
        <v>0</v>
      </c>
      <c r="M51" s="15">
        <v>0</v>
      </c>
      <c r="N51" s="15">
        <v>0</v>
      </c>
      <c r="O51" s="15">
        <v>76137</v>
      </c>
      <c r="P51" s="14">
        <f t="shared" si="1"/>
        <v>76137</v>
      </c>
    </row>
    <row r="52" spans="1:16" ht="38.25">
      <c r="A52" s="11" t="s">
        <v>126</v>
      </c>
      <c r="B52" s="11" t="s">
        <v>128</v>
      </c>
      <c r="C52" s="12" t="s">
        <v>127</v>
      </c>
      <c r="D52" s="13" t="s">
        <v>129</v>
      </c>
      <c r="E52" s="14">
        <v>0</v>
      </c>
      <c r="F52" s="15">
        <v>0</v>
      </c>
      <c r="G52" s="15">
        <v>0</v>
      </c>
      <c r="H52" s="15">
        <v>0</v>
      </c>
      <c r="I52" s="15">
        <v>0</v>
      </c>
      <c r="J52" s="14">
        <v>17000</v>
      </c>
      <c r="K52" s="15">
        <v>17000</v>
      </c>
      <c r="L52" s="15">
        <v>0</v>
      </c>
      <c r="M52" s="15">
        <v>0</v>
      </c>
      <c r="N52" s="15">
        <v>0</v>
      </c>
      <c r="O52" s="15">
        <v>17000</v>
      </c>
      <c r="P52" s="14">
        <f t="shared" si="1"/>
        <v>17000</v>
      </c>
    </row>
    <row r="53" spans="1:16" ht="25.5">
      <c r="A53" s="5" t="s">
        <v>130</v>
      </c>
      <c r="B53" s="6"/>
      <c r="C53" s="7"/>
      <c r="D53" s="8" t="s">
        <v>131</v>
      </c>
      <c r="E53" s="9">
        <v>-340497</v>
      </c>
      <c r="F53" s="10">
        <v>-340497</v>
      </c>
      <c r="G53" s="10">
        <v>15416</v>
      </c>
      <c r="H53" s="10">
        <v>0</v>
      </c>
      <c r="I53" s="10">
        <v>0</v>
      </c>
      <c r="J53" s="9">
        <v>359305</v>
      </c>
      <c r="K53" s="10">
        <v>359305</v>
      </c>
      <c r="L53" s="10">
        <v>0</v>
      </c>
      <c r="M53" s="10">
        <v>0</v>
      </c>
      <c r="N53" s="10">
        <v>0</v>
      </c>
      <c r="O53" s="10">
        <v>359305</v>
      </c>
      <c r="P53" s="9">
        <f t="shared" si="1"/>
        <v>18808</v>
      </c>
    </row>
    <row r="54" spans="1:16" ht="25.5">
      <c r="A54" s="5" t="s">
        <v>132</v>
      </c>
      <c r="B54" s="6"/>
      <c r="C54" s="7"/>
      <c r="D54" s="8" t="s">
        <v>131</v>
      </c>
      <c r="E54" s="9">
        <v>-340497</v>
      </c>
      <c r="F54" s="10">
        <v>-340497</v>
      </c>
      <c r="G54" s="10">
        <v>15416</v>
      </c>
      <c r="H54" s="10">
        <v>0</v>
      </c>
      <c r="I54" s="10">
        <v>0</v>
      </c>
      <c r="J54" s="9">
        <v>359305</v>
      </c>
      <c r="K54" s="10">
        <v>359305</v>
      </c>
      <c r="L54" s="10">
        <v>0</v>
      </c>
      <c r="M54" s="10">
        <v>0</v>
      </c>
      <c r="N54" s="10">
        <v>0</v>
      </c>
      <c r="O54" s="10">
        <v>359305</v>
      </c>
      <c r="P54" s="9">
        <f t="shared" si="1"/>
        <v>18808</v>
      </c>
    </row>
    <row r="55" spans="1:16" ht="38.25">
      <c r="A55" s="11" t="s">
        <v>133</v>
      </c>
      <c r="B55" s="11" t="s">
        <v>72</v>
      </c>
      <c r="C55" s="12" t="s">
        <v>21</v>
      </c>
      <c r="D55" s="13" t="s">
        <v>73</v>
      </c>
      <c r="E55" s="14">
        <v>18808</v>
      </c>
      <c r="F55" s="15">
        <v>18808</v>
      </c>
      <c r="G55" s="15">
        <v>15416</v>
      </c>
      <c r="H55" s="15">
        <v>0</v>
      </c>
      <c r="I55" s="15">
        <v>0</v>
      </c>
      <c r="J55" s="14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4">
        <f t="shared" si="1"/>
        <v>18808</v>
      </c>
    </row>
    <row r="56" spans="1:16" ht="38.25">
      <c r="A56" s="11" t="s">
        <v>134</v>
      </c>
      <c r="B56" s="11" t="s">
        <v>136</v>
      </c>
      <c r="C56" s="12" t="s">
        <v>135</v>
      </c>
      <c r="D56" s="13" t="s">
        <v>137</v>
      </c>
      <c r="E56" s="14">
        <v>-359305</v>
      </c>
      <c r="F56" s="15">
        <v>-359305</v>
      </c>
      <c r="G56" s="15">
        <v>0</v>
      </c>
      <c r="H56" s="15">
        <v>0</v>
      </c>
      <c r="I56" s="15">
        <v>0</v>
      </c>
      <c r="J56" s="14">
        <v>359305</v>
      </c>
      <c r="K56" s="15">
        <v>359305</v>
      </c>
      <c r="L56" s="15">
        <v>0</v>
      </c>
      <c r="M56" s="15">
        <v>0</v>
      </c>
      <c r="N56" s="15">
        <v>0</v>
      </c>
      <c r="O56" s="15">
        <v>359305</v>
      </c>
      <c r="P56" s="14">
        <f t="shared" si="1"/>
        <v>0</v>
      </c>
    </row>
    <row r="57" spans="1:16" ht="25.5">
      <c r="A57" s="5" t="s">
        <v>138</v>
      </c>
      <c r="B57" s="6"/>
      <c r="C57" s="7"/>
      <c r="D57" s="8" t="s">
        <v>139</v>
      </c>
      <c r="E57" s="9">
        <v>3802164</v>
      </c>
      <c r="F57" s="10">
        <v>247422</v>
      </c>
      <c r="G57" s="10">
        <v>202805</v>
      </c>
      <c r="H57" s="10">
        <v>0</v>
      </c>
      <c r="I57" s="10">
        <v>3554742</v>
      </c>
      <c r="J57" s="9">
        <v>2322512</v>
      </c>
      <c r="K57" s="10">
        <v>2322512</v>
      </c>
      <c r="L57" s="10">
        <v>0</v>
      </c>
      <c r="M57" s="10">
        <v>0</v>
      </c>
      <c r="N57" s="10">
        <v>0</v>
      </c>
      <c r="O57" s="10">
        <v>2322512</v>
      </c>
      <c r="P57" s="9">
        <f t="shared" si="1"/>
        <v>6124676</v>
      </c>
    </row>
    <row r="58" spans="1:16" ht="25.5">
      <c r="A58" s="5" t="s">
        <v>140</v>
      </c>
      <c r="B58" s="6"/>
      <c r="C58" s="7"/>
      <c r="D58" s="8" t="s">
        <v>139</v>
      </c>
      <c r="E58" s="9">
        <v>3802164</v>
      </c>
      <c r="F58" s="10">
        <v>247422</v>
      </c>
      <c r="G58" s="10">
        <v>202805</v>
      </c>
      <c r="H58" s="10">
        <v>0</v>
      </c>
      <c r="I58" s="10">
        <v>3554742</v>
      </c>
      <c r="J58" s="9">
        <v>2322512</v>
      </c>
      <c r="K58" s="10">
        <v>2322512</v>
      </c>
      <c r="L58" s="10">
        <v>0</v>
      </c>
      <c r="M58" s="10">
        <v>0</v>
      </c>
      <c r="N58" s="10">
        <v>0</v>
      </c>
      <c r="O58" s="10">
        <v>2322512</v>
      </c>
      <c r="P58" s="9">
        <f t="shared" si="1"/>
        <v>6124676</v>
      </c>
    </row>
    <row r="59" spans="1:16" ht="38.25">
      <c r="A59" s="11" t="s">
        <v>141</v>
      </c>
      <c r="B59" s="11" t="s">
        <v>72</v>
      </c>
      <c r="C59" s="12" t="s">
        <v>21</v>
      </c>
      <c r="D59" s="13" t="s">
        <v>73</v>
      </c>
      <c r="E59" s="14">
        <v>247422</v>
      </c>
      <c r="F59" s="15">
        <v>247422</v>
      </c>
      <c r="G59" s="15">
        <v>202805</v>
      </c>
      <c r="H59" s="15">
        <v>0</v>
      </c>
      <c r="I59" s="15">
        <v>0</v>
      </c>
      <c r="J59" s="14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4">
        <f t="shared" si="1"/>
        <v>247422</v>
      </c>
    </row>
    <row r="60" spans="1:16" ht="25.5">
      <c r="A60" s="11" t="s">
        <v>142</v>
      </c>
      <c r="B60" s="11" t="s">
        <v>143</v>
      </c>
      <c r="C60" s="12" t="s">
        <v>75</v>
      </c>
      <c r="D60" s="13" t="s">
        <v>144</v>
      </c>
      <c r="E60" s="14">
        <v>-85710</v>
      </c>
      <c r="F60" s="15">
        <v>-85710</v>
      </c>
      <c r="G60" s="15">
        <v>0</v>
      </c>
      <c r="H60" s="15">
        <v>0</v>
      </c>
      <c r="I60" s="15">
        <v>0</v>
      </c>
      <c r="J60" s="14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4">
        <f t="shared" si="1"/>
        <v>-85710</v>
      </c>
    </row>
    <row r="61" spans="1:16" ht="25.5">
      <c r="A61" s="11" t="s">
        <v>145</v>
      </c>
      <c r="B61" s="11" t="s">
        <v>112</v>
      </c>
      <c r="C61" s="12" t="s">
        <v>111</v>
      </c>
      <c r="D61" s="13" t="s">
        <v>113</v>
      </c>
      <c r="E61" s="14">
        <v>85710</v>
      </c>
      <c r="F61" s="15">
        <v>85710</v>
      </c>
      <c r="G61" s="15">
        <v>0</v>
      </c>
      <c r="H61" s="15">
        <v>0</v>
      </c>
      <c r="I61" s="15">
        <v>0</v>
      </c>
      <c r="J61" s="14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4">
        <f t="shared" si="1"/>
        <v>85710</v>
      </c>
    </row>
    <row r="62" spans="1:16" ht="25.5">
      <c r="A62" s="11" t="s">
        <v>146</v>
      </c>
      <c r="B62" s="11" t="s">
        <v>148</v>
      </c>
      <c r="C62" s="12" t="s">
        <v>147</v>
      </c>
      <c r="D62" s="13" t="s">
        <v>149</v>
      </c>
      <c r="E62" s="14">
        <v>21606</v>
      </c>
      <c r="F62" s="15">
        <v>0</v>
      </c>
      <c r="G62" s="15">
        <v>0</v>
      </c>
      <c r="H62" s="15">
        <v>0</v>
      </c>
      <c r="I62" s="15">
        <v>21606</v>
      </c>
      <c r="J62" s="14">
        <v>-21606</v>
      </c>
      <c r="K62" s="15">
        <v>-21606</v>
      </c>
      <c r="L62" s="15">
        <v>0</v>
      </c>
      <c r="M62" s="15">
        <v>0</v>
      </c>
      <c r="N62" s="15">
        <v>0</v>
      </c>
      <c r="O62" s="15">
        <v>-21606</v>
      </c>
      <c r="P62" s="14">
        <f t="shared" si="1"/>
        <v>0</v>
      </c>
    </row>
    <row r="63" spans="1:16" ht="25.5">
      <c r="A63" s="11" t="s">
        <v>150</v>
      </c>
      <c r="B63" s="11" t="s">
        <v>151</v>
      </c>
      <c r="C63" s="12" t="s">
        <v>147</v>
      </c>
      <c r="D63" s="13" t="s">
        <v>152</v>
      </c>
      <c r="E63" s="14">
        <v>110150</v>
      </c>
      <c r="F63" s="15">
        <v>0</v>
      </c>
      <c r="G63" s="15">
        <v>0</v>
      </c>
      <c r="H63" s="15">
        <v>0</v>
      </c>
      <c r="I63" s="15">
        <v>110150</v>
      </c>
      <c r="J63" s="14">
        <v>77598</v>
      </c>
      <c r="K63" s="15">
        <v>77598</v>
      </c>
      <c r="L63" s="15">
        <v>0</v>
      </c>
      <c r="M63" s="15">
        <v>0</v>
      </c>
      <c r="N63" s="15">
        <v>0</v>
      </c>
      <c r="O63" s="15">
        <v>77598</v>
      </c>
      <c r="P63" s="14">
        <f t="shared" si="1"/>
        <v>187748</v>
      </c>
    </row>
    <row r="64" spans="1:16">
      <c r="A64" s="11" t="s">
        <v>153</v>
      </c>
      <c r="B64" s="11" t="s">
        <v>154</v>
      </c>
      <c r="C64" s="12" t="s">
        <v>147</v>
      </c>
      <c r="D64" s="13" t="s">
        <v>155</v>
      </c>
      <c r="E64" s="14">
        <v>-76600</v>
      </c>
      <c r="F64" s="15">
        <v>0</v>
      </c>
      <c r="G64" s="15">
        <v>0</v>
      </c>
      <c r="H64" s="15">
        <v>0</v>
      </c>
      <c r="I64" s="15">
        <v>-76600</v>
      </c>
      <c r="J64" s="14">
        <v>826850</v>
      </c>
      <c r="K64" s="15">
        <v>826850</v>
      </c>
      <c r="L64" s="15">
        <v>0</v>
      </c>
      <c r="M64" s="15">
        <v>0</v>
      </c>
      <c r="N64" s="15">
        <v>0</v>
      </c>
      <c r="O64" s="15">
        <v>826850</v>
      </c>
      <c r="P64" s="14">
        <f t="shared" si="1"/>
        <v>750250</v>
      </c>
    </row>
    <row r="65" spans="1:16">
      <c r="A65" s="11" t="s">
        <v>156</v>
      </c>
      <c r="B65" s="11" t="s">
        <v>158</v>
      </c>
      <c r="C65" s="12" t="s">
        <v>157</v>
      </c>
      <c r="D65" s="13" t="s">
        <v>159</v>
      </c>
      <c r="E65" s="14">
        <v>3300000</v>
      </c>
      <c r="F65" s="15">
        <v>0</v>
      </c>
      <c r="G65" s="15">
        <v>0</v>
      </c>
      <c r="H65" s="15">
        <v>0</v>
      </c>
      <c r="I65" s="15">
        <v>3300000</v>
      </c>
      <c r="J65" s="14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4">
        <f t="shared" si="1"/>
        <v>3300000</v>
      </c>
    </row>
    <row r="66" spans="1:16" ht="38.25">
      <c r="A66" s="11" t="s">
        <v>160</v>
      </c>
      <c r="B66" s="11" t="s">
        <v>162</v>
      </c>
      <c r="C66" s="12" t="s">
        <v>161</v>
      </c>
      <c r="D66" s="13" t="s">
        <v>163</v>
      </c>
      <c r="E66" s="14">
        <v>199586</v>
      </c>
      <c r="F66" s="15">
        <v>0</v>
      </c>
      <c r="G66" s="15">
        <v>0</v>
      </c>
      <c r="H66" s="15">
        <v>0</v>
      </c>
      <c r="I66" s="15">
        <v>199586</v>
      </c>
      <c r="J66" s="14">
        <v>1439670</v>
      </c>
      <c r="K66" s="15">
        <v>1439670</v>
      </c>
      <c r="L66" s="15">
        <v>0</v>
      </c>
      <c r="M66" s="15">
        <v>0</v>
      </c>
      <c r="N66" s="15">
        <v>0</v>
      </c>
      <c r="O66" s="15">
        <v>1439670</v>
      </c>
      <c r="P66" s="14">
        <f t="shared" si="1"/>
        <v>1639256</v>
      </c>
    </row>
    <row r="67" spans="1:16" ht="25.5">
      <c r="A67" s="5" t="s">
        <v>164</v>
      </c>
      <c r="B67" s="6"/>
      <c r="C67" s="7"/>
      <c r="D67" s="8" t="s">
        <v>165</v>
      </c>
      <c r="E67" s="9">
        <v>0</v>
      </c>
      <c r="F67" s="10">
        <v>0</v>
      </c>
      <c r="G67" s="10">
        <v>0</v>
      </c>
      <c r="H67" s="10">
        <v>0</v>
      </c>
      <c r="I67" s="10">
        <v>0</v>
      </c>
      <c r="J67" s="9">
        <v>3252185</v>
      </c>
      <c r="K67" s="10">
        <v>3252185</v>
      </c>
      <c r="L67" s="10">
        <v>0</v>
      </c>
      <c r="M67" s="10">
        <v>0</v>
      </c>
      <c r="N67" s="10">
        <v>0</v>
      </c>
      <c r="O67" s="10">
        <v>3252185</v>
      </c>
      <c r="P67" s="9">
        <f t="shared" si="1"/>
        <v>3252185</v>
      </c>
    </row>
    <row r="68" spans="1:16" ht="25.5">
      <c r="A68" s="5" t="s">
        <v>166</v>
      </c>
      <c r="B68" s="6"/>
      <c r="C68" s="7"/>
      <c r="D68" s="8" t="s">
        <v>165</v>
      </c>
      <c r="E68" s="9">
        <v>0</v>
      </c>
      <c r="F68" s="10">
        <v>0</v>
      </c>
      <c r="G68" s="10">
        <v>0</v>
      </c>
      <c r="H68" s="10">
        <v>0</v>
      </c>
      <c r="I68" s="10">
        <v>0</v>
      </c>
      <c r="J68" s="9">
        <v>3252185</v>
      </c>
      <c r="K68" s="10">
        <v>3252185</v>
      </c>
      <c r="L68" s="10">
        <v>0</v>
      </c>
      <c r="M68" s="10">
        <v>0</v>
      </c>
      <c r="N68" s="10">
        <v>0</v>
      </c>
      <c r="O68" s="10">
        <v>3252185</v>
      </c>
      <c r="P68" s="9">
        <f t="shared" si="1"/>
        <v>3252185</v>
      </c>
    </row>
    <row r="69" spans="1:16">
      <c r="A69" s="11" t="s">
        <v>167</v>
      </c>
      <c r="B69" s="11" t="s">
        <v>169</v>
      </c>
      <c r="C69" s="12" t="s">
        <v>168</v>
      </c>
      <c r="D69" s="13" t="s">
        <v>170</v>
      </c>
      <c r="E69" s="14">
        <v>0</v>
      </c>
      <c r="F69" s="15">
        <v>0</v>
      </c>
      <c r="G69" s="15">
        <v>0</v>
      </c>
      <c r="H69" s="15">
        <v>0</v>
      </c>
      <c r="I69" s="15">
        <v>0</v>
      </c>
      <c r="J69" s="14">
        <v>380000</v>
      </c>
      <c r="K69" s="15">
        <v>380000</v>
      </c>
      <c r="L69" s="15">
        <v>0</v>
      </c>
      <c r="M69" s="15">
        <v>0</v>
      </c>
      <c r="N69" s="15">
        <v>0</v>
      </c>
      <c r="O69" s="15">
        <v>380000</v>
      </c>
      <c r="P69" s="14">
        <f t="shared" si="1"/>
        <v>380000</v>
      </c>
    </row>
    <row r="70" spans="1:16">
      <c r="A70" s="11" t="s">
        <v>171</v>
      </c>
      <c r="B70" s="11" t="s">
        <v>172</v>
      </c>
      <c r="C70" s="12" t="s">
        <v>168</v>
      </c>
      <c r="D70" s="13" t="s">
        <v>173</v>
      </c>
      <c r="E70" s="14">
        <v>0</v>
      </c>
      <c r="F70" s="15">
        <v>0</v>
      </c>
      <c r="G70" s="15">
        <v>0</v>
      </c>
      <c r="H70" s="15">
        <v>0</v>
      </c>
      <c r="I70" s="15">
        <v>0</v>
      </c>
      <c r="J70" s="14">
        <v>222000</v>
      </c>
      <c r="K70" s="15">
        <v>222000</v>
      </c>
      <c r="L70" s="15">
        <v>0</v>
      </c>
      <c r="M70" s="15">
        <v>0</v>
      </c>
      <c r="N70" s="15">
        <v>0</v>
      </c>
      <c r="O70" s="15">
        <v>222000</v>
      </c>
      <c r="P70" s="14">
        <f t="shared" si="1"/>
        <v>222000</v>
      </c>
    </row>
    <row r="71" spans="1:16" ht="25.5">
      <c r="A71" s="11" t="s">
        <v>174</v>
      </c>
      <c r="B71" s="11" t="s">
        <v>175</v>
      </c>
      <c r="C71" s="12" t="s">
        <v>168</v>
      </c>
      <c r="D71" s="13" t="s">
        <v>176</v>
      </c>
      <c r="E71" s="14">
        <v>0</v>
      </c>
      <c r="F71" s="15">
        <v>0</v>
      </c>
      <c r="G71" s="15">
        <v>0</v>
      </c>
      <c r="H71" s="15">
        <v>0</v>
      </c>
      <c r="I71" s="15">
        <v>0</v>
      </c>
      <c r="J71" s="14">
        <v>480000</v>
      </c>
      <c r="K71" s="15">
        <v>480000</v>
      </c>
      <c r="L71" s="15">
        <v>0</v>
      </c>
      <c r="M71" s="15">
        <v>0</v>
      </c>
      <c r="N71" s="15">
        <v>0</v>
      </c>
      <c r="O71" s="15">
        <v>480000</v>
      </c>
      <c r="P71" s="14">
        <f t="shared" si="1"/>
        <v>480000</v>
      </c>
    </row>
    <row r="72" spans="1:16" ht="25.5">
      <c r="A72" s="11" t="s">
        <v>177</v>
      </c>
      <c r="B72" s="11" t="s">
        <v>179</v>
      </c>
      <c r="C72" s="12" t="s">
        <v>178</v>
      </c>
      <c r="D72" s="13" t="s">
        <v>180</v>
      </c>
      <c r="E72" s="14">
        <v>0</v>
      </c>
      <c r="F72" s="15">
        <v>0</v>
      </c>
      <c r="G72" s="15">
        <v>0</v>
      </c>
      <c r="H72" s="15">
        <v>0</v>
      </c>
      <c r="I72" s="15">
        <v>0</v>
      </c>
      <c r="J72" s="14">
        <v>2311027</v>
      </c>
      <c r="K72" s="15">
        <v>2311027</v>
      </c>
      <c r="L72" s="15">
        <v>0</v>
      </c>
      <c r="M72" s="15">
        <v>0</v>
      </c>
      <c r="N72" s="15">
        <v>0</v>
      </c>
      <c r="O72" s="15">
        <v>2311027</v>
      </c>
      <c r="P72" s="14">
        <f t="shared" si="1"/>
        <v>2311027</v>
      </c>
    </row>
    <row r="73" spans="1:16" ht="38.25">
      <c r="A73" s="11" t="s">
        <v>181</v>
      </c>
      <c r="B73" s="11" t="s">
        <v>162</v>
      </c>
      <c r="C73" s="12" t="s">
        <v>161</v>
      </c>
      <c r="D73" s="13" t="s">
        <v>163</v>
      </c>
      <c r="E73" s="14">
        <v>0</v>
      </c>
      <c r="F73" s="15">
        <v>0</v>
      </c>
      <c r="G73" s="15">
        <v>0</v>
      </c>
      <c r="H73" s="15">
        <v>0</v>
      </c>
      <c r="I73" s="15">
        <v>0</v>
      </c>
      <c r="J73" s="14">
        <v>-140842</v>
      </c>
      <c r="K73" s="15">
        <v>-140842</v>
      </c>
      <c r="L73" s="15">
        <v>0</v>
      </c>
      <c r="M73" s="15">
        <v>0</v>
      </c>
      <c r="N73" s="15">
        <v>0</v>
      </c>
      <c r="O73" s="15">
        <v>-140842</v>
      </c>
      <c r="P73" s="14">
        <f t="shared" si="1"/>
        <v>-140842</v>
      </c>
    </row>
    <row r="74" spans="1:16" ht="25.5">
      <c r="A74" s="5" t="s">
        <v>182</v>
      </c>
      <c r="B74" s="6"/>
      <c r="C74" s="7"/>
      <c r="D74" s="8" t="s">
        <v>183</v>
      </c>
      <c r="E74" s="9">
        <v>391131</v>
      </c>
      <c r="F74" s="10">
        <v>391131</v>
      </c>
      <c r="G74" s="10">
        <v>296922</v>
      </c>
      <c r="H74" s="10">
        <v>0</v>
      </c>
      <c r="I74" s="10">
        <v>0</v>
      </c>
      <c r="J74" s="9">
        <v>-28886</v>
      </c>
      <c r="K74" s="10">
        <v>-28886</v>
      </c>
      <c r="L74" s="10">
        <v>0</v>
      </c>
      <c r="M74" s="10">
        <v>0</v>
      </c>
      <c r="N74" s="10">
        <v>0</v>
      </c>
      <c r="O74" s="10">
        <v>-28886</v>
      </c>
      <c r="P74" s="9">
        <f t="shared" si="1"/>
        <v>362245</v>
      </c>
    </row>
    <row r="75" spans="1:16" ht="25.5">
      <c r="A75" s="5" t="s">
        <v>184</v>
      </c>
      <c r="B75" s="6"/>
      <c r="C75" s="7"/>
      <c r="D75" s="8" t="s">
        <v>183</v>
      </c>
      <c r="E75" s="9">
        <v>391131</v>
      </c>
      <c r="F75" s="10">
        <v>391131</v>
      </c>
      <c r="G75" s="10">
        <v>296922</v>
      </c>
      <c r="H75" s="10">
        <v>0</v>
      </c>
      <c r="I75" s="10">
        <v>0</v>
      </c>
      <c r="J75" s="9">
        <v>-28886</v>
      </c>
      <c r="K75" s="10">
        <v>-28886</v>
      </c>
      <c r="L75" s="10">
        <v>0</v>
      </c>
      <c r="M75" s="10">
        <v>0</v>
      </c>
      <c r="N75" s="10">
        <v>0</v>
      </c>
      <c r="O75" s="10">
        <v>-28886</v>
      </c>
      <c r="P75" s="9">
        <f t="shared" si="1"/>
        <v>362245</v>
      </c>
    </row>
    <row r="76" spans="1:16" ht="38.25">
      <c r="A76" s="11" t="s">
        <v>185</v>
      </c>
      <c r="B76" s="11" t="s">
        <v>72</v>
      </c>
      <c r="C76" s="12" t="s">
        <v>21</v>
      </c>
      <c r="D76" s="13" t="s">
        <v>73</v>
      </c>
      <c r="E76" s="14">
        <v>391131</v>
      </c>
      <c r="F76" s="15">
        <v>391131</v>
      </c>
      <c r="G76" s="15">
        <v>296922</v>
      </c>
      <c r="H76" s="15">
        <v>0</v>
      </c>
      <c r="I76" s="15">
        <v>0</v>
      </c>
      <c r="J76" s="14">
        <v>-28886</v>
      </c>
      <c r="K76" s="15">
        <v>-28886</v>
      </c>
      <c r="L76" s="15">
        <v>0</v>
      </c>
      <c r="M76" s="15">
        <v>0</v>
      </c>
      <c r="N76" s="15">
        <v>0</v>
      </c>
      <c r="O76" s="15">
        <v>-28886</v>
      </c>
      <c r="P76" s="14">
        <f t="shared" si="1"/>
        <v>362245</v>
      </c>
    </row>
    <row r="77" spans="1:16" ht="25.5">
      <c r="A77" s="5" t="s">
        <v>186</v>
      </c>
      <c r="B77" s="6"/>
      <c r="C77" s="7"/>
      <c r="D77" s="8" t="s">
        <v>187</v>
      </c>
      <c r="E77" s="9">
        <v>14307983</v>
      </c>
      <c r="F77" s="10">
        <v>507983</v>
      </c>
      <c r="G77" s="10">
        <v>108319</v>
      </c>
      <c r="H77" s="10">
        <v>0</v>
      </c>
      <c r="I77" s="10">
        <v>13800000</v>
      </c>
      <c r="J77" s="9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9">
        <f t="shared" ref="P77:P82" si="2">E77+J77</f>
        <v>14307983</v>
      </c>
    </row>
    <row r="78" spans="1:16" ht="25.5">
      <c r="A78" s="5" t="s">
        <v>188</v>
      </c>
      <c r="B78" s="6"/>
      <c r="C78" s="7"/>
      <c r="D78" s="8" t="s">
        <v>187</v>
      </c>
      <c r="E78" s="9">
        <v>14307983</v>
      </c>
      <c r="F78" s="10">
        <v>507983</v>
      </c>
      <c r="G78" s="10">
        <v>108319</v>
      </c>
      <c r="H78" s="10">
        <v>0</v>
      </c>
      <c r="I78" s="10">
        <v>13800000</v>
      </c>
      <c r="J78" s="9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9">
        <f t="shared" si="2"/>
        <v>14307983</v>
      </c>
    </row>
    <row r="79" spans="1:16" ht="38.25">
      <c r="A79" s="11" t="s">
        <v>189</v>
      </c>
      <c r="B79" s="11" t="s">
        <v>72</v>
      </c>
      <c r="C79" s="12" t="s">
        <v>21</v>
      </c>
      <c r="D79" s="13" t="s">
        <v>73</v>
      </c>
      <c r="E79" s="14">
        <v>308083</v>
      </c>
      <c r="F79" s="15">
        <v>308083</v>
      </c>
      <c r="G79" s="15">
        <v>108319</v>
      </c>
      <c r="H79" s="15">
        <v>0</v>
      </c>
      <c r="I79" s="15">
        <v>0</v>
      </c>
      <c r="J79" s="14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4">
        <f t="shared" si="2"/>
        <v>308083</v>
      </c>
    </row>
    <row r="80" spans="1:16" ht="25.5">
      <c r="A80" s="11" t="s">
        <v>190</v>
      </c>
      <c r="B80" s="11" t="s">
        <v>191</v>
      </c>
      <c r="C80" s="12" t="s">
        <v>178</v>
      </c>
      <c r="D80" s="13" t="s">
        <v>192</v>
      </c>
      <c r="E80" s="14">
        <v>13800000</v>
      </c>
      <c r="F80" s="15">
        <v>0</v>
      </c>
      <c r="G80" s="15">
        <v>0</v>
      </c>
      <c r="H80" s="15">
        <v>0</v>
      </c>
      <c r="I80" s="15">
        <v>13800000</v>
      </c>
      <c r="J80" s="14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4">
        <f t="shared" si="2"/>
        <v>13800000</v>
      </c>
    </row>
    <row r="81" spans="1:16">
      <c r="A81" s="11" t="s">
        <v>193</v>
      </c>
      <c r="B81" s="11" t="s">
        <v>195</v>
      </c>
      <c r="C81" s="12" t="s">
        <v>194</v>
      </c>
      <c r="D81" s="13" t="s">
        <v>196</v>
      </c>
      <c r="E81" s="14">
        <v>199900</v>
      </c>
      <c r="F81" s="15">
        <v>199900</v>
      </c>
      <c r="G81" s="15">
        <v>0</v>
      </c>
      <c r="H81" s="15">
        <v>0</v>
      </c>
      <c r="I81" s="15">
        <v>0</v>
      </c>
      <c r="J81" s="14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4">
        <f t="shared" si="2"/>
        <v>199900</v>
      </c>
    </row>
    <row r="82" spans="1:16">
      <c r="A82" s="16" t="s">
        <v>197</v>
      </c>
      <c r="B82" s="16" t="s">
        <v>197</v>
      </c>
      <c r="C82" s="17" t="s">
        <v>197</v>
      </c>
      <c r="D82" s="9" t="s">
        <v>198</v>
      </c>
      <c r="E82" s="9">
        <v>22509684</v>
      </c>
      <c r="F82" s="9">
        <v>4854942</v>
      </c>
      <c r="G82" s="9">
        <v>3770075</v>
      </c>
      <c r="H82" s="9">
        <v>0</v>
      </c>
      <c r="I82" s="9">
        <v>17654742</v>
      </c>
      <c r="J82" s="9">
        <v>7694531</v>
      </c>
      <c r="K82" s="9">
        <v>7687160</v>
      </c>
      <c r="L82" s="9">
        <v>0</v>
      </c>
      <c r="M82" s="9">
        <v>0</v>
      </c>
      <c r="N82" s="9">
        <v>0</v>
      </c>
      <c r="O82" s="9">
        <v>7694531</v>
      </c>
      <c r="P82" s="9">
        <f t="shared" si="2"/>
        <v>30204215</v>
      </c>
    </row>
    <row r="85" spans="1:16">
      <c r="B85" s="2" t="s">
        <v>199</v>
      </c>
      <c r="I85" s="2" t="s">
        <v>200</v>
      </c>
    </row>
  </sheetData>
  <mergeCells count="22"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2019-10-09T05:15:20Z</cp:lastPrinted>
  <dcterms:created xsi:type="dcterms:W3CDTF">2019-10-09T04:58:24Z</dcterms:created>
  <dcterms:modified xsi:type="dcterms:W3CDTF">2019-10-09T05:16:32Z</dcterms:modified>
</cp:coreProperties>
</file>