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93" i="1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<sst xmlns="http://schemas.openxmlformats.org/spreadsheetml/2006/main" count="255" uniqueCount="201">
  <si>
    <t>РОЗПОДІЛ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</si>
  <si>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</si>
  <si>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</si>
  <si>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</si>
  <si>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</si>
  <si>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</si>
  <si>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</si>
  <si>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</si>
  <si>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</si>
  <si>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</si>
  <si>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</si>
  <si>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</si>
  <si>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</si>
  <si>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</si>
  <si>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</si>
  <si>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</si>
  <si>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</si>
  <si>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</si>
  <si>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</si>
  <si>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</si>
  <si>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</si>
  <si>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</si>
  <si>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</si>
  <si>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</si>
  <si>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</si>
  <si>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</si>
  <si>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</si>
  <si>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</si>
  <si>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</si>
  <si>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</si>
  <si>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</si>
  <si>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</si>
  <si>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</si>
  <si>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</si>
  <si>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</si>
  <si>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</si>
  <si>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</si>
  <si>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</si>
  <si>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</si>
  <si>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</si>
  <si>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</si>
  <si>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0990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</si>
  <si>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</si>
  <si>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</si>
  <si>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</si>
  <si>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</si>
  <si>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</si>
  <si>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</si>
  <si>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</si>
  <si>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</si>
  <si>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</si>
  <si>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</si>
  <si>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</si>
  <si>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</si>
  <si>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</si>
  <si>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</si>
  <si>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</si>
  <si>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</si>
  <si>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</si>
  <si>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2151</t>
  </si>
  <si>
    <t>Забезпечення діяльності інших закладів у сфері охорони здоров`я</t>
  </si>
  <si>
    <t>3000</t>
  </si>
  <si>
    <t>Соціальний захист та соціальне забезпечення</t>
  </si>
  <si>
    <t>3011</t>
  </si>
  <si>
    <t>Надання пільг на оплату житлово-комунальних послуг окремим категоріям громадян відповідно до законодавства</t>
  </si>
  <si>
    <t>3012</t>
  </si>
  <si>
    <t>Надання субсидій населенню для відшкодування витрат на оплату житлово-комунальних послуг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</si>
  <si>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</si>
  <si>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</si>
  <si>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</si>
  <si>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</si>
  <si>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1040</t>
  </si>
  <si>
    <t>3041</t>
  </si>
  <si>
    <t>Надання допомоги у зв`язку з вагітністю і пологами</t>
  </si>
  <si>
    <t>3042</t>
  </si>
  <si>
    <t>Надання допомоги при усиновленні дитини</t>
  </si>
  <si>
    <t>3043</t>
  </si>
  <si>
    <t>Надання допомоги при народженні дитини</t>
  </si>
  <si>
    <t>3044</t>
  </si>
  <si>
    <t>Надання допомоги на дітей, над якими встановлено опіку чи піклування</t>
  </si>
  <si>
    <t>3045</t>
  </si>
  <si>
    <t>Надання допомоги на дітей одиноким матерям</t>
  </si>
  <si>
    <t>3046</t>
  </si>
  <si>
    <t>Надання тимчасової державної допомоги дітям</t>
  </si>
  <si>
    <t>3047</t>
  </si>
  <si>
    <t>Надання державної соціальної допомоги малозабезпеченим сім`ям</t>
  </si>
  <si>
    <t>3081</t>
  </si>
  <si>
    <t>Надання державної соціальної допомоги особам з інвалідністю з дитинства та дітям з інвалідністю</t>
  </si>
  <si>
    <t>3082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</si>
  <si>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</si>
  <si>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3083</t>
  </si>
  <si>
    <t>Надання допомоги по догляду за особами з інвалідністю I чи II групи внаслідок психічного розладу</t>
  </si>
  <si>
    <t>3084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</si>
  <si>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</si>
  <si>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3085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</si>
  <si>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</si>
  <si>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</si>
  <si>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</si>
  <si>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</si>
  <si>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особам з інвалідністю та дітям з інвалідністю</t>
  </si>
  <si>
    <t>3121</t>
  </si>
  <si>
    <t>Утримання та забезпечення діяльності центрів соціальних служб для сім`ї, дітей та молоді</t>
  </si>
  <si>
    <t>3133</t>
  </si>
  <si>
    <t>Інші заходи та заклади молодіжної політики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</si>
  <si>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</si>
  <si>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</si>
  <si>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</si>
  <si>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</si>
  <si>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</si>
  <si>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</si>
  <si>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</si>
  <si>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 дитяч</t>
  </si>
  <si>
    <t>3241</t>
  </si>
  <si>
    <t>Забезпечення діяльності інших закладів у сфері соціального захисту і соціального забезпечення</t>
  </si>
  <si>
    <t>4000</t>
  </si>
  <si>
    <t>Культура i мистецтво</t>
  </si>
  <si>
    <t>0824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</si>
  <si>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</si>
  <si>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</si>
  <si>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</si>
  <si>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</si>
  <si>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</si>
  <si>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</si>
  <si>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</si>
  <si>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0829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</si>
  <si>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</si>
  <si>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</si>
  <si>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</si>
  <si>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</si>
  <si>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</si>
  <si>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</si>
  <si>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0810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</si>
  <si>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</si>
  <si>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</si>
  <si>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</si>
  <si>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</si>
  <si>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</si>
  <si>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</si>
  <si>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5041</t>
  </si>
  <si>
    <t>Утримання та фінансова підтримка спортивних споруд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</si>
  <si>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</si>
  <si>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</si>
  <si>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5063</t>
  </si>
  <si>
    <t>Забезпечення діяльності централізованої бухгалтерії</t>
  </si>
  <si>
    <t>6000</t>
  </si>
  <si>
    <t>Житлово-комунальне господарство</t>
  </si>
  <si>
    <t>0620</t>
  </si>
  <si>
    <t>6011</t>
  </si>
  <si>
    <t>Експлуатація та технічне обслуговування житлового фонду</t>
  </si>
  <si>
    <t>6012</t>
  </si>
  <si>
    <t>Забезпечення діяльності з виробництва, транспортування, постачання теплової енергії</t>
  </si>
  <si>
    <t>6014</t>
  </si>
  <si>
    <t>Забезпечення збору та вивезення сміття і відходів</t>
  </si>
  <si>
    <t>6015</t>
  </si>
  <si>
    <t>Забезпечення надійної та безперебійної експлуатації ліфтів</t>
  </si>
  <si>
    <t>6017</t>
  </si>
  <si>
    <t>Інша діяльність, пов`язана з експлуатацією об`єктів житлово-комунального господарства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</si>
  <si>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</si>
  <si>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</si>
  <si>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</si>
  <si>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</si>
  <si>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7000</t>
  </si>
  <si>
    <t>Економічна діяльність</t>
  </si>
  <si>
    <t>0421</t>
  </si>
  <si>
    <t>7130</t>
  </si>
  <si>
    <t>Здійснення заходів із землеустрою</t>
  </si>
  <si>
    <t>0443</t>
  </si>
  <si>
    <t>7350</t>
  </si>
  <si>
    <t>Розроблення схем планування та забудови територій (містобудівної документації)</t>
  </si>
  <si>
    <t>0453</t>
  </si>
  <si>
    <t>7426</t>
  </si>
  <si>
    <t>Інші заходи у сфері електротранспорту</t>
  </si>
  <si>
    <t>0456</t>
  </si>
  <si>
    <t>7440</t>
  </si>
  <si>
    <t>Утримання та розвиток транспортної інфраструктури</t>
  </si>
  <si>
    <t>0490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</si>
  <si>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</si>
  <si>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</si>
  <si>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</si>
  <si>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</si>
  <si>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0511</t>
  </si>
  <si>
    <t>8311</t>
  </si>
  <si>
    <t>Охорона та раціональне використання природних ресурсів</t>
  </si>
  <si>
    <t>0830</t>
  </si>
  <si>
    <t>8410</t>
  </si>
  <si>
    <t>Фінансова підтримка засобів масової інформації</t>
  </si>
  <si>
    <t>8700</t>
  </si>
  <si>
    <t>Резервний фонд</t>
  </si>
  <si>
    <t>9000</t>
  </si>
  <si>
    <t>Міжбюджетні трансферти</t>
  </si>
  <si>
    <t>9110</t>
  </si>
  <si>
    <t>Реверсна дотація</t>
  </si>
  <si>
    <t>9770</t>
  </si>
  <si>
    <t>Інші субвенції з місцевого бюджету</t>
  </si>
  <si>
    <t xml:space="preserve"> </t>
  </si>
  <si>
    <t>Секретар ради</t>
  </si>
  <si>
    <t>І.М.Бутков</t>
  </si>
  <si>
    <t>Додаток №2</t>
  </si>
  <si>
    <t>до рішення міської ради</t>
  </si>
  <si>
    <t>від 22.12.2017р. №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</si>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</sst>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105"/>
  <sheetViews>
    <sheetView tabSelected="1" topLeftCell="F88" workbookViewId="0">
      <selection activeCell="A95" sqref="A95:XFD95"/>
    </sheetView>
  </sheetViews>
  <sheetFormatPr defaultRowHeight="12.75"/>
  <cols>
    <col min="2" max="4" width="12" customWidth="1"/>
    <col min="5" max="5" width="40.7109375" customWidth="1"/>
    <col min="6" max="6" width="13.42578125" customWidth="1"/>
    <col min="7" max="7" width="14.140625" customWidth="1"/>
    <col min="8" max="8" width="12.5703125" customWidth="1"/>
    <col min="9" max="16" width="11.5703125" customWidth="1"/>
    <col min="17" max="17" width="13.85546875" customWidth="1"/>
  </cols>
  <sheetData>
    <row r="3" spans="2:17">
      <c r="N3" t="s">
        <v>197</v>
      </c>
    </row>
    <row r="4" spans="2:17">
      <c r="N4" t="s">
        <v>198</v>
      </c>
    </row>
    <row r="5" spans="2:17">
      <c r="N5" t="s">
        <v>199</v>
      </c>
    </row>
    <row r="7" spans="2:17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200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44.2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/>
      <c r="C15" s="12" t="s">
        <v>16</v>
      </c>
      <c r="D15" s="13"/>
      <c r="E15" s="14" t="s">
        <v>17</v>
      </c>
      <c r="F15" s="15">
        <v>69197286</v>
      </c>
      <c r="G15" s="16">
        <v>69197286</v>
      </c>
      <c r="H15" s="16">
        <v>49521625</v>
      </c>
      <c r="I15" s="16">
        <v>3368308</v>
      </c>
      <c r="J15" s="16">
        <v>0</v>
      </c>
      <c r="K15" s="15">
        <v>1100000</v>
      </c>
      <c r="L15" s="16">
        <v>1100000</v>
      </c>
      <c r="M15" s="16">
        <v>665340</v>
      </c>
      <c r="N15" s="16">
        <v>11992</v>
      </c>
      <c r="O15" s="16">
        <v>0</v>
      </c>
      <c r="P15" s="16">
        <v>0</v>
      </c>
      <c r="Q15" s="15">
        <f>F15+K15</f>
        <v>70297286</v>
      </c>
    </row>
    <row r="16" spans="2:17" ht="38.25">
      <c r="B16" s="9"/>
      <c r="C16" s="17" t="s">
        <v>19</v>
      </c>
      <c r="D16" s="18" t="s">
        <v>18</v>
      </c>
      <c r="E16" s="19" t="s">
        <v>20</v>
      </c>
      <c r="F16" s="20">
        <v>67754536</v>
      </c>
      <c r="G16" s="21">
        <v>67754536</v>
      </c>
      <c r="H16" s="21">
        <v>49521625</v>
      </c>
      <c r="I16" s="21">
        <v>2682746</v>
      </c>
      <c r="J16" s="21">
        <v>0</v>
      </c>
      <c r="K16" s="20">
        <v>1100000</v>
      </c>
      <c r="L16" s="21">
        <v>1100000</v>
      </c>
      <c r="M16" s="21">
        <v>665340</v>
      </c>
      <c r="N16" s="21">
        <v>11992</v>
      </c>
      <c r="O16" s="21">
        <v>0</v>
      </c>
      <c r="P16" s="21">
        <v>0</v>
      </c>
      <c r="Q16" s="20">
        <f>F16+K16</f>
        <v>68854536</v>
      </c>
    </row>
    <row r="17" spans="2:17">
      <c r="B17" s="9"/>
      <c r="C17" s="17" t="s">
        <v>22</v>
      </c>
      <c r="D17" s="18" t="s">
        <v>21</v>
      </c>
      <c r="E17" s="19" t="s">
        <v>23</v>
      </c>
      <c r="F17" s="20">
        <v>1442750</v>
      </c>
      <c r="G17" s="21">
        <v>1442750</v>
      </c>
      <c r="H17" s="21">
        <v>0</v>
      </c>
      <c r="I17" s="21">
        <v>685562</v>
      </c>
      <c r="J17" s="21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0">
        <f>F17+K17</f>
        <v>1442750</v>
      </c>
    </row>
    <row r="18" spans="2:17">
      <c r="B18" s="11"/>
      <c r="C18" s="12" t="s">
        <v>24</v>
      </c>
      <c r="D18" s="13"/>
      <c r="E18" s="14" t="s">
        <v>25</v>
      </c>
      <c r="F18" s="15">
        <v>297287830</v>
      </c>
      <c r="G18" s="16">
        <v>297287830</v>
      </c>
      <c r="H18" s="16">
        <v>188725296</v>
      </c>
      <c r="I18" s="16">
        <v>42497929</v>
      </c>
      <c r="J18" s="16">
        <v>0</v>
      </c>
      <c r="K18" s="15">
        <v>12534494</v>
      </c>
      <c r="L18" s="16">
        <v>12510494</v>
      </c>
      <c r="M18" s="16">
        <v>1351744</v>
      </c>
      <c r="N18" s="16">
        <v>52321</v>
      </c>
      <c r="O18" s="16">
        <v>24000</v>
      </c>
      <c r="P18" s="16">
        <v>0</v>
      </c>
      <c r="Q18" s="15">
        <f>F18+K18</f>
        <v>309822324</v>
      </c>
    </row>
    <row r="19" spans="2:17">
      <c r="B19" s="9"/>
      <c r="C19" s="17" t="s">
        <v>27</v>
      </c>
      <c r="D19" s="18" t="s">
        <v>26</v>
      </c>
      <c r="E19" s="19" t="s">
        <v>28</v>
      </c>
      <c r="F19" s="20">
        <v>90615148</v>
      </c>
      <c r="G19" s="21">
        <v>90615148</v>
      </c>
      <c r="H19" s="21">
        <v>55056825</v>
      </c>
      <c r="I19" s="21">
        <v>13729577</v>
      </c>
      <c r="J19" s="21">
        <v>0</v>
      </c>
      <c r="K19" s="20">
        <v>10331400</v>
      </c>
      <c r="L19" s="21">
        <v>10331400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100946548</v>
      </c>
    </row>
    <row r="20" spans="2:17" ht="63.75">
      <c r="B20" s="9"/>
      <c r="C20" s="17" t="s">
        <v>30</v>
      </c>
      <c r="D20" s="18" t="s">
        <v>29</v>
      </c>
      <c r="E20" s="19" t="s">
        <v>31</v>
      </c>
      <c r="F20" s="20">
        <v>166014596</v>
      </c>
      <c r="G20" s="21">
        <v>166014596</v>
      </c>
      <c r="H20" s="21">
        <v>104526405</v>
      </c>
      <c r="I20" s="21">
        <v>25239189</v>
      </c>
      <c r="J20" s="21">
        <v>0</v>
      </c>
      <c r="K20" s="20">
        <v>363901</v>
      </c>
      <c r="L20" s="21">
        <v>363901</v>
      </c>
      <c r="M20" s="21">
        <v>0</v>
      </c>
      <c r="N20" s="21">
        <v>0</v>
      </c>
      <c r="O20" s="21">
        <v>0</v>
      </c>
      <c r="P20" s="21">
        <v>0</v>
      </c>
      <c r="Q20" s="20">
        <f>F20+K20</f>
        <v>166378497</v>
      </c>
    </row>
    <row r="21" spans="2:17" ht="25.5">
      <c r="B21" s="9"/>
      <c r="C21" s="17" t="s">
        <v>32</v>
      </c>
      <c r="D21" s="18" t="s">
        <v>29</v>
      </c>
      <c r="E21" s="19" t="s">
        <v>33</v>
      </c>
      <c r="F21" s="20">
        <v>277493</v>
      </c>
      <c r="G21" s="21">
        <v>277493</v>
      </c>
      <c r="H21" s="21">
        <v>227202</v>
      </c>
      <c r="I21" s="21">
        <v>0</v>
      </c>
      <c r="J21" s="21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0">
        <f>F21+K21</f>
        <v>277493</v>
      </c>
    </row>
    <row r="22" spans="2:17" ht="63.75">
      <c r="B22" s="9"/>
      <c r="C22" s="17" t="s">
        <v>34</v>
      </c>
      <c r="D22" s="18" t="s">
        <v>26</v>
      </c>
      <c r="E22" s="19" t="s">
        <v>35</v>
      </c>
      <c r="F22" s="20">
        <v>514318</v>
      </c>
      <c r="G22" s="21">
        <v>514318</v>
      </c>
      <c r="H22" s="21">
        <v>0</v>
      </c>
      <c r="I22" s="21">
        <v>0</v>
      </c>
      <c r="J22" s="21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0">
        <f>F22+K22</f>
        <v>514318</v>
      </c>
    </row>
    <row r="23" spans="2:17" ht="38.25">
      <c r="B23" s="9"/>
      <c r="C23" s="17" t="s">
        <v>37</v>
      </c>
      <c r="D23" s="18" t="s">
        <v>36</v>
      </c>
      <c r="E23" s="19" t="s">
        <v>38</v>
      </c>
      <c r="F23" s="20">
        <v>13489548</v>
      </c>
      <c r="G23" s="21">
        <v>13489548</v>
      </c>
      <c r="H23" s="21">
        <v>9273812</v>
      </c>
      <c r="I23" s="21">
        <v>1769187</v>
      </c>
      <c r="J23" s="21">
        <v>0</v>
      </c>
      <c r="K23" s="20">
        <v>10481</v>
      </c>
      <c r="L23" s="21">
        <v>10481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13500029</v>
      </c>
    </row>
    <row r="24" spans="2:17" ht="51">
      <c r="B24" s="9"/>
      <c r="C24" s="17" t="s">
        <v>39</v>
      </c>
      <c r="D24" s="18" t="s">
        <v>36</v>
      </c>
      <c r="E24" s="19" t="s">
        <v>40</v>
      </c>
      <c r="F24" s="20">
        <v>16042766</v>
      </c>
      <c r="G24" s="21">
        <v>16042766</v>
      </c>
      <c r="H24" s="21">
        <v>12311271</v>
      </c>
      <c r="I24" s="21">
        <v>794215</v>
      </c>
      <c r="J24" s="21">
        <v>0</v>
      </c>
      <c r="K24" s="20">
        <v>1416569</v>
      </c>
      <c r="L24" s="21">
        <v>1416569</v>
      </c>
      <c r="M24" s="21">
        <v>1104370</v>
      </c>
      <c r="N24" s="21">
        <v>47200</v>
      </c>
      <c r="O24" s="21">
        <v>0</v>
      </c>
      <c r="P24" s="21">
        <v>0</v>
      </c>
      <c r="Q24" s="20">
        <f>F24+K24</f>
        <v>17459335</v>
      </c>
    </row>
    <row r="25" spans="2:17" ht="25.5">
      <c r="B25" s="9"/>
      <c r="C25" s="17" t="s">
        <v>42</v>
      </c>
      <c r="D25" s="18" t="s">
        <v>41</v>
      </c>
      <c r="E25" s="19" t="s">
        <v>43</v>
      </c>
      <c r="F25" s="20">
        <v>1693469</v>
      </c>
      <c r="G25" s="21">
        <v>1693469</v>
      </c>
      <c r="H25" s="21">
        <v>1259427</v>
      </c>
      <c r="I25" s="21">
        <v>0</v>
      </c>
      <c r="J25" s="21">
        <v>0</v>
      </c>
      <c r="K25" s="20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0">
        <f>F25+K25</f>
        <v>1693469</v>
      </c>
    </row>
    <row r="26" spans="2:17" ht="25.5">
      <c r="B26" s="9"/>
      <c r="C26" s="17" t="s">
        <v>44</v>
      </c>
      <c r="D26" s="18" t="s">
        <v>41</v>
      </c>
      <c r="E26" s="19" t="s">
        <v>45</v>
      </c>
      <c r="F26" s="20">
        <v>8640492</v>
      </c>
      <c r="G26" s="21">
        <v>8640492</v>
      </c>
      <c r="H26" s="21">
        <v>6070354</v>
      </c>
      <c r="I26" s="21">
        <v>965761</v>
      </c>
      <c r="J26" s="21">
        <v>0</v>
      </c>
      <c r="K26" s="20">
        <v>412143</v>
      </c>
      <c r="L26" s="21">
        <v>388143</v>
      </c>
      <c r="M26" s="21">
        <v>247374</v>
      </c>
      <c r="N26" s="21">
        <v>5121</v>
      </c>
      <c r="O26" s="21">
        <v>24000</v>
      </c>
      <c r="P26" s="21">
        <v>0</v>
      </c>
      <c r="Q26" s="20">
        <f>F26+K26</f>
        <v>9052635</v>
      </c>
    </row>
    <row r="27" spans="2:17">
      <c r="B27" s="11"/>
      <c r="C27" s="12" t="s">
        <v>46</v>
      </c>
      <c r="D27" s="13"/>
      <c r="E27" s="14" t="s">
        <v>47</v>
      </c>
      <c r="F27" s="15">
        <v>295988282</v>
      </c>
      <c r="G27" s="16">
        <v>295988282</v>
      </c>
      <c r="H27" s="16">
        <v>177856854</v>
      </c>
      <c r="I27" s="16">
        <v>20537497</v>
      </c>
      <c r="J27" s="16">
        <v>0</v>
      </c>
      <c r="K27" s="15">
        <v>5963408</v>
      </c>
      <c r="L27" s="16">
        <v>5337521</v>
      </c>
      <c r="M27" s="16">
        <v>2707532</v>
      </c>
      <c r="N27" s="16">
        <v>928197</v>
      </c>
      <c r="O27" s="16">
        <v>625887</v>
      </c>
      <c r="P27" s="16">
        <v>254073</v>
      </c>
      <c r="Q27" s="15">
        <f>F27+K27</f>
        <v>301951690</v>
      </c>
    </row>
    <row r="28" spans="2:17" ht="25.5">
      <c r="B28" s="9"/>
      <c r="C28" s="17" t="s">
        <v>49</v>
      </c>
      <c r="D28" s="18" t="s">
        <v>48</v>
      </c>
      <c r="E28" s="19" t="s">
        <v>50</v>
      </c>
      <c r="F28" s="20">
        <v>238107104</v>
      </c>
      <c r="G28" s="21">
        <v>238107104</v>
      </c>
      <c r="H28" s="21">
        <v>143035914</v>
      </c>
      <c r="I28" s="21">
        <v>18973824</v>
      </c>
      <c r="J28" s="21">
        <v>0</v>
      </c>
      <c r="K28" s="20">
        <v>5860821</v>
      </c>
      <c r="L28" s="21">
        <v>5234934</v>
      </c>
      <c r="M28" s="21">
        <v>2707532</v>
      </c>
      <c r="N28" s="21">
        <v>852060</v>
      </c>
      <c r="O28" s="21">
        <v>625887</v>
      </c>
      <c r="P28" s="21">
        <v>254073</v>
      </c>
      <c r="Q28" s="20">
        <f>F28+K28</f>
        <v>243967925</v>
      </c>
    </row>
    <row r="29" spans="2:17" ht="38.25">
      <c r="B29" s="9"/>
      <c r="C29" s="17" t="s">
        <v>52</v>
      </c>
      <c r="D29" s="18" t="s">
        <v>51</v>
      </c>
      <c r="E29" s="19" t="s">
        <v>53</v>
      </c>
      <c r="F29" s="20">
        <v>47874539</v>
      </c>
      <c r="G29" s="21">
        <v>47874539</v>
      </c>
      <c r="H29" s="21">
        <v>31238129</v>
      </c>
      <c r="I29" s="21">
        <v>1563673</v>
      </c>
      <c r="J29" s="21">
        <v>0</v>
      </c>
      <c r="K29" s="20">
        <v>102587</v>
      </c>
      <c r="L29" s="21">
        <v>102587</v>
      </c>
      <c r="M29" s="21">
        <v>0</v>
      </c>
      <c r="N29" s="21">
        <v>76137</v>
      </c>
      <c r="O29" s="21">
        <v>0</v>
      </c>
      <c r="P29" s="21">
        <v>0</v>
      </c>
      <c r="Q29" s="20">
        <f>F29+K29</f>
        <v>47977126</v>
      </c>
    </row>
    <row r="30" spans="2:17" ht="25.5">
      <c r="B30" s="9"/>
      <c r="C30" s="17" t="s">
        <v>55</v>
      </c>
      <c r="D30" s="18" t="s">
        <v>54</v>
      </c>
      <c r="E30" s="19" t="s">
        <v>56</v>
      </c>
      <c r="F30" s="20">
        <v>2174610</v>
      </c>
      <c r="G30" s="21">
        <v>2174610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2174610</v>
      </c>
    </row>
    <row r="31" spans="2:17" ht="25.5">
      <c r="B31" s="9"/>
      <c r="C31" s="17" t="s">
        <v>57</v>
      </c>
      <c r="D31" s="18" t="s">
        <v>54</v>
      </c>
      <c r="E31" s="19" t="s">
        <v>58</v>
      </c>
      <c r="F31" s="20">
        <v>2516000</v>
      </c>
      <c r="G31" s="21">
        <v>2516000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2516000</v>
      </c>
    </row>
    <row r="32" spans="2:17" ht="25.5">
      <c r="B32" s="9"/>
      <c r="C32" s="17" t="s">
        <v>59</v>
      </c>
      <c r="D32" s="18" t="s">
        <v>54</v>
      </c>
      <c r="E32" s="19" t="s">
        <v>60</v>
      </c>
      <c r="F32" s="20">
        <v>5316029</v>
      </c>
      <c r="G32" s="21">
        <v>5316029</v>
      </c>
      <c r="H32" s="21">
        <v>3582811</v>
      </c>
      <c r="I32" s="21">
        <v>0</v>
      </c>
      <c r="J32" s="21">
        <v>0</v>
      </c>
      <c r="K32" s="20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0">
        <f>F32+K32</f>
        <v>5316029</v>
      </c>
    </row>
    <row r="33" spans="2:17">
      <c r="B33" s="11"/>
      <c r="C33" s="12" t="s">
        <v>61</v>
      </c>
      <c r="D33" s="13"/>
      <c r="E33" s="14" t="s">
        <v>62</v>
      </c>
      <c r="F33" s="15">
        <v>443878301</v>
      </c>
      <c r="G33" s="16">
        <v>443878301</v>
      </c>
      <c r="H33" s="16">
        <v>8840649</v>
      </c>
      <c r="I33" s="16">
        <v>443928</v>
      </c>
      <c r="J33" s="16">
        <v>0</v>
      </c>
      <c r="K33" s="15">
        <v>7000</v>
      </c>
      <c r="L33" s="16">
        <v>7000</v>
      </c>
      <c r="M33" s="16">
        <v>5737</v>
      </c>
      <c r="N33" s="16">
        <v>0</v>
      </c>
      <c r="O33" s="16">
        <v>0</v>
      </c>
      <c r="P33" s="16">
        <v>0</v>
      </c>
      <c r="Q33" s="15">
        <f>F33+K33</f>
        <v>443885301</v>
      </c>
    </row>
    <row r="34" spans="2:17" ht="38.25">
      <c r="B34" s="9"/>
      <c r="C34" s="17" t="s">
        <v>63</v>
      </c>
      <c r="D34" s="18" t="s">
        <v>32</v>
      </c>
      <c r="E34" s="19" t="s">
        <v>64</v>
      </c>
      <c r="F34" s="20">
        <v>18000000</v>
      </c>
      <c r="G34" s="21">
        <v>18000000</v>
      </c>
      <c r="H34" s="21">
        <v>0</v>
      </c>
      <c r="I34" s="21">
        <v>0</v>
      </c>
      <c r="J34" s="21">
        <v>0</v>
      </c>
      <c r="K34" s="20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0">
        <f>F34+K34</f>
        <v>18000000</v>
      </c>
    </row>
    <row r="35" spans="2:17" ht="38.25">
      <c r="B35" s="9"/>
      <c r="C35" s="17" t="s">
        <v>65</v>
      </c>
      <c r="D35" s="18" t="s">
        <v>34</v>
      </c>
      <c r="E35" s="19" t="s">
        <v>66</v>
      </c>
      <c r="F35" s="20">
        <v>259244031</v>
      </c>
      <c r="G35" s="21">
        <v>259244031</v>
      </c>
      <c r="H35" s="21">
        <v>0</v>
      </c>
      <c r="I35" s="21">
        <v>0</v>
      </c>
      <c r="J35" s="21">
        <v>0</v>
      </c>
      <c r="K35" s="20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0">
        <f>F35+K35</f>
        <v>259244031</v>
      </c>
    </row>
    <row r="36" spans="2:17" ht="51">
      <c r="B36" s="9"/>
      <c r="C36" s="17" t="s">
        <v>67</v>
      </c>
      <c r="D36" s="18" t="s">
        <v>32</v>
      </c>
      <c r="E36" s="19" t="s">
        <v>68</v>
      </c>
      <c r="F36" s="20">
        <v>26799</v>
      </c>
      <c r="G36" s="21">
        <v>26799</v>
      </c>
      <c r="H36" s="21">
        <v>0</v>
      </c>
      <c r="I36" s="21">
        <v>0</v>
      </c>
      <c r="J36" s="21">
        <v>0</v>
      </c>
      <c r="K36" s="20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0">
        <f>F36+K36</f>
        <v>26799</v>
      </c>
    </row>
    <row r="37" spans="2:17" ht="51">
      <c r="B37" s="9"/>
      <c r="C37" s="17" t="s">
        <v>69</v>
      </c>
      <c r="D37" s="18" t="s">
        <v>34</v>
      </c>
      <c r="E37" s="19" t="s">
        <v>70</v>
      </c>
      <c r="F37" s="20">
        <v>277735</v>
      </c>
      <c r="G37" s="21">
        <v>277735</v>
      </c>
      <c r="H37" s="21">
        <v>0</v>
      </c>
      <c r="I37" s="21">
        <v>0</v>
      </c>
      <c r="J37" s="21">
        <v>0</v>
      </c>
      <c r="K37" s="20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0">
        <f>F37+K37</f>
        <v>277735</v>
      </c>
    </row>
    <row r="38" spans="2:17" ht="25.5">
      <c r="B38" s="9"/>
      <c r="C38" s="17" t="s">
        <v>72</v>
      </c>
      <c r="D38" s="18" t="s">
        <v>71</v>
      </c>
      <c r="E38" s="19" t="s">
        <v>73</v>
      </c>
      <c r="F38" s="20">
        <v>1155300</v>
      </c>
      <c r="G38" s="21">
        <v>1155300</v>
      </c>
      <c r="H38" s="21">
        <v>0</v>
      </c>
      <c r="I38" s="21">
        <v>0</v>
      </c>
      <c r="J38" s="21">
        <v>0</v>
      </c>
      <c r="K38" s="20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0">
        <f>F38+K38</f>
        <v>1155300</v>
      </c>
    </row>
    <row r="39" spans="2:17">
      <c r="B39" s="9"/>
      <c r="C39" s="17" t="s">
        <v>74</v>
      </c>
      <c r="D39" s="18" t="s">
        <v>71</v>
      </c>
      <c r="E39" s="19" t="s">
        <v>75</v>
      </c>
      <c r="F39" s="20">
        <v>360000</v>
      </c>
      <c r="G39" s="21">
        <v>360000</v>
      </c>
      <c r="H39" s="21">
        <v>0</v>
      </c>
      <c r="I39" s="21">
        <v>0</v>
      </c>
      <c r="J39" s="21">
        <v>0</v>
      </c>
      <c r="K39" s="20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0">
        <f>F39+K39</f>
        <v>360000</v>
      </c>
    </row>
    <row r="40" spans="2:17">
      <c r="B40" s="9"/>
      <c r="C40" s="17" t="s">
        <v>76</v>
      </c>
      <c r="D40" s="18" t="s">
        <v>71</v>
      </c>
      <c r="E40" s="19" t="s">
        <v>77</v>
      </c>
      <c r="F40" s="20">
        <v>66133049</v>
      </c>
      <c r="G40" s="21">
        <v>66133049</v>
      </c>
      <c r="H40" s="21">
        <v>0</v>
      </c>
      <c r="I40" s="21">
        <v>0</v>
      </c>
      <c r="J40" s="21">
        <v>0</v>
      </c>
      <c r="K40" s="20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0">
        <f>F40+K40</f>
        <v>66133049</v>
      </c>
    </row>
    <row r="41" spans="2:17" ht="25.5">
      <c r="B41" s="9"/>
      <c r="C41" s="17" t="s">
        <v>78</v>
      </c>
      <c r="D41" s="18" t="s">
        <v>71</v>
      </c>
      <c r="E41" s="19" t="s">
        <v>79</v>
      </c>
      <c r="F41" s="20">
        <v>5905000</v>
      </c>
      <c r="G41" s="21">
        <v>5905000</v>
      </c>
      <c r="H41" s="21">
        <v>0</v>
      </c>
      <c r="I41" s="21">
        <v>0</v>
      </c>
      <c r="J41" s="21">
        <v>0</v>
      </c>
      <c r="K41" s="20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0">
        <f>F41+K41</f>
        <v>5905000</v>
      </c>
    </row>
    <row r="42" spans="2:17">
      <c r="B42" s="9"/>
      <c r="C42" s="17" t="s">
        <v>80</v>
      </c>
      <c r="D42" s="18" t="s">
        <v>71</v>
      </c>
      <c r="E42" s="19" t="s">
        <v>81</v>
      </c>
      <c r="F42" s="20">
        <v>22285000</v>
      </c>
      <c r="G42" s="21">
        <v>22285000</v>
      </c>
      <c r="H42" s="21">
        <v>0</v>
      </c>
      <c r="I42" s="21">
        <v>0</v>
      </c>
      <c r="J42" s="21">
        <v>0</v>
      </c>
      <c r="K42" s="20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0">
        <f>F42+K42</f>
        <v>22285000</v>
      </c>
    </row>
    <row r="43" spans="2:17">
      <c r="B43" s="9"/>
      <c r="C43" s="17" t="s">
        <v>82</v>
      </c>
      <c r="D43" s="18" t="s">
        <v>71</v>
      </c>
      <c r="E43" s="19" t="s">
        <v>83</v>
      </c>
      <c r="F43" s="20">
        <v>608300</v>
      </c>
      <c r="G43" s="21">
        <v>608300</v>
      </c>
      <c r="H43" s="21">
        <v>0</v>
      </c>
      <c r="I43" s="21">
        <v>0</v>
      </c>
      <c r="J43" s="21">
        <v>0</v>
      </c>
      <c r="K43" s="20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0">
        <f>F43+K43</f>
        <v>608300</v>
      </c>
    </row>
    <row r="44" spans="2:17" ht="25.5">
      <c r="B44" s="9"/>
      <c r="C44" s="17" t="s">
        <v>84</v>
      </c>
      <c r="D44" s="18" t="s">
        <v>71</v>
      </c>
      <c r="E44" s="19" t="s">
        <v>85</v>
      </c>
      <c r="F44" s="20">
        <v>16309000</v>
      </c>
      <c r="G44" s="21">
        <v>16309000</v>
      </c>
      <c r="H44" s="21">
        <v>0</v>
      </c>
      <c r="I44" s="21">
        <v>0</v>
      </c>
      <c r="J44" s="21">
        <v>0</v>
      </c>
      <c r="K44" s="20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0">
        <f>F44+K44</f>
        <v>16309000</v>
      </c>
    </row>
    <row r="45" spans="2:17" ht="38.25">
      <c r="B45" s="9"/>
      <c r="C45" s="17" t="s">
        <v>86</v>
      </c>
      <c r="D45" s="18" t="s">
        <v>27</v>
      </c>
      <c r="E45" s="19" t="s">
        <v>87</v>
      </c>
      <c r="F45" s="20">
        <v>27035000</v>
      </c>
      <c r="G45" s="21">
        <v>27035000</v>
      </c>
      <c r="H45" s="21">
        <v>0</v>
      </c>
      <c r="I45" s="21">
        <v>0</v>
      </c>
      <c r="J45" s="21">
        <v>0</v>
      </c>
      <c r="K45" s="20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0">
        <f>F45+K45</f>
        <v>27035000</v>
      </c>
    </row>
    <row r="46" spans="2:17" ht="51">
      <c r="B46" s="9"/>
      <c r="C46" s="17" t="s">
        <v>88</v>
      </c>
      <c r="D46" s="18" t="s">
        <v>27</v>
      </c>
      <c r="E46" s="19" t="s">
        <v>89</v>
      </c>
      <c r="F46" s="20">
        <v>3007000</v>
      </c>
      <c r="G46" s="21">
        <v>3007000</v>
      </c>
      <c r="H46" s="21">
        <v>0</v>
      </c>
      <c r="I46" s="21">
        <v>0</v>
      </c>
      <c r="J46" s="21">
        <v>0</v>
      </c>
      <c r="K46" s="20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0">
        <f>F46+K46</f>
        <v>3007000</v>
      </c>
    </row>
    <row r="47" spans="2:17" ht="38.25">
      <c r="B47" s="9"/>
      <c r="C47" s="17" t="s">
        <v>90</v>
      </c>
      <c r="D47" s="18" t="s">
        <v>27</v>
      </c>
      <c r="E47" s="19" t="s">
        <v>91</v>
      </c>
      <c r="F47" s="20">
        <v>3507000</v>
      </c>
      <c r="G47" s="21">
        <v>3507000</v>
      </c>
      <c r="H47" s="21">
        <v>0</v>
      </c>
      <c r="I47" s="21">
        <v>0</v>
      </c>
      <c r="J47" s="21">
        <v>0</v>
      </c>
      <c r="K47" s="20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0">
        <f>F47+K47</f>
        <v>3507000</v>
      </c>
    </row>
    <row r="48" spans="2:17" ht="51">
      <c r="B48" s="9"/>
      <c r="C48" s="17" t="s">
        <v>92</v>
      </c>
      <c r="D48" s="18" t="s">
        <v>71</v>
      </c>
      <c r="E48" s="19" t="s">
        <v>93</v>
      </c>
      <c r="F48" s="20">
        <v>1001000</v>
      </c>
      <c r="G48" s="21">
        <v>1001000</v>
      </c>
      <c r="H48" s="21">
        <v>0</v>
      </c>
      <c r="I48" s="21">
        <v>0</v>
      </c>
      <c r="J48" s="21">
        <v>0</v>
      </c>
      <c r="K48" s="20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0">
        <f>F48+K48</f>
        <v>1001000</v>
      </c>
    </row>
    <row r="49" spans="2:17" ht="51">
      <c r="B49" s="9"/>
      <c r="C49" s="17" t="s">
        <v>94</v>
      </c>
      <c r="D49" s="18" t="s">
        <v>27</v>
      </c>
      <c r="E49" s="19" t="s">
        <v>95</v>
      </c>
      <c r="F49" s="20">
        <v>1001000</v>
      </c>
      <c r="G49" s="21">
        <v>1001000</v>
      </c>
      <c r="H49" s="21">
        <v>0</v>
      </c>
      <c r="I49" s="21">
        <v>0</v>
      </c>
      <c r="J49" s="21">
        <v>0</v>
      </c>
      <c r="K49" s="20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0">
        <f>F49+K49</f>
        <v>1001000</v>
      </c>
    </row>
    <row r="50" spans="2:17" ht="51">
      <c r="B50" s="9"/>
      <c r="C50" s="17" t="s">
        <v>96</v>
      </c>
      <c r="D50" s="18" t="s">
        <v>30</v>
      </c>
      <c r="E50" s="19" t="s">
        <v>97</v>
      </c>
      <c r="F50" s="20">
        <v>8456009</v>
      </c>
      <c r="G50" s="21">
        <v>8456009</v>
      </c>
      <c r="H50" s="21">
        <v>6345000</v>
      </c>
      <c r="I50" s="21">
        <v>173587</v>
      </c>
      <c r="J50" s="21">
        <v>0</v>
      </c>
      <c r="K50" s="20">
        <v>7000</v>
      </c>
      <c r="L50" s="21">
        <v>7000</v>
      </c>
      <c r="M50" s="21">
        <v>5737</v>
      </c>
      <c r="N50" s="21">
        <v>0</v>
      </c>
      <c r="O50" s="21">
        <v>0</v>
      </c>
      <c r="P50" s="21">
        <v>0</v>
      </c>
      <c r="Q50" s="20">
        <f>F50+K50</f>
        <v>8463009</v>
      </c>
    </row>
    <row r="51" spans="2:17" ht="25.5">
      <c r="B51" s="9"/>
      <c r="C51" s="17" t="s">
        <v>98</v>
      </c>
      <c r="D51" s="18" t="s">
        <v>27</v>
      </c>
      <c r="E51" s="19" t="s">
        <v>99</v>
      </c>
      <c r="F51" s="20">
        <v>2114994</v>
      </c>
      <c r="G51" s="21">
        <v>2114994</v>
      </c>
      <c r="H51" s="21">
        <v>1544093</v>
      </c>
      <c r="I51" s="21">
        <v>136423</v>
      </c>
      <c r="J51" s="21">
        <v>0</v>
      </c>
      <c r="K51" s="20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0">
        <f>F51+K51</f>
        <v>2114994</v>
      </c>
    </row>
    <row r="52" spans="2:17" ht="25.5">
      <c r="B52" s="9"/>
      <c r="C52" s="17" t="s">
        <v>100</v>
      </c>
      <c r="D52" s="18" t="s">
        <v>71</v>
      </c>
      <c r="E52" s="19" t="s">
        <v>101</v>
      </c>
      <c r="F52" s="20">
        <v>1353318</v>
      </c>
      <c r="G52" s="21">
        <v>1353318</v>
      </c>
      <c r="H52" s="21">
        <v>951556</v>
      </c>
      <c r="I52" s="21">
        <v>133918</v>
      </c>
      <c r="J52" s="21">
        <v>0</v>
      </c>
      <c r="K52" s="20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0">
        <f>F52+K52</f>
        <v>1353318</v>
      </c>
    </row>
    <row r="53" spans="2:17">
      <c r="B53" s="9"/>
      <c r="C53" s="17" t="s">
        <v>102</v>
      </c>
      <c r="D53" s="18" t="s">
        <v>71</v>
      </c>
      <c r="E53" s="19" t="s">
        <v>103</v>
      </c>
      <c r="F53" s="20">
        <v>35000</v>
      </c>
      <c r="G53" s="21">
        <v>35000</v>
      </c>
      <c r="H53" s="21">
        <v>0</v>
      </c>
      <c r="I53" s="21">
        <v>0</v>
      </c>
      <c r="J53" s="21">
        <v>0</v>
      </c>
      <c r="K53" s="20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0">
        <f>F53+K53</f>
        <v>35000</v>
      </c>
    </row>
    <row r="54" spans="2:17" ht="76.5">
      <c r="B54" s="9"/>
      <c r="C54" s="17" t="s">
        <v>104</v>
      </c>
      <c r="D54" s="18" t="s">
        <v>27</v>
      </c>
      <c r="E54" s="19" t="s">
        <v>105</v>
      </c>
      <c r="F54" s="20">
        <v>600441</v>
      </c>
      <c r="G54" s="21">
        <v>600441</v>
      </c>
      <c r="H54" s="21">
        <v>0</v>
      </c>
      <c r="I54" s="21">
        <v>0</v>
      </c>
      <c r="J54" s="21">
        <v>0</v>
      </c>
      <c r="K54" s="20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0">
        <f>F54+K54</f>
        <v>600441</v>
      </c>
    </row>
    <row r="55" spans="2:17" ht="63.75">
      <c r="B55" s="9"/>
      <c r="C55" s="17" t="s">
        <v>106</v>
      </c>
      <c r="D55" s="18" t="s">
        <v>34</v>
      </c>
      <c r="E55" s="19" t="s">
        <v>107</v>
      </c>
      <c r="F55" s="20">
        <v>382000</v>
      </c>
      <c r="G55" s="21">
        <v>382000</v>
      </c>
      <c r="H55" s="21">
        <v>0</v>
      </c>
      <c r="I55" s="21">
        <v>0</v>
      </c>
      <c r="J55" s="21">
        <v>0</v>
      </c>
      <c r="K55" s="20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0">
        <f>F55+K55</f>
        <v>382000</v>
      </c>
    </row>
    <row r="56" spans="2:17" ht="38.25">
      <c r="B56" s="9"/>
      <c r="C56" s="17" t="s">
        <v>108</v>
      </c>
      <c r="D56" s="18" t="s">
        <v>32</v>
      </c>
      <c r="E56" s="19" t="s">
        <v>109</v>
      </c>
      <c r="F56" s="20">
        <v>417765</v>
      </c>
      <c r="G56" s="21">
        <v>417765</v>
      </c>
      <c r="H56" s="21">
        <v>0</v>
      </c>
      <c r="I56" s="21">
        <v>0</v>
      </c>
      <c r="J56" s="21">
        <v>0</v>
      </c>
      <c r="K56" s="20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0">
        <f>F56+K56</f>
        <v>417765</v>
      </c>
    </row>
    <row r="57" spans="2:17" ht="76.5">
      <c r="B57" s="9"/>
      <c r="C57" s="17" t="s">
        <v>110</v>
      </c>
      <c r="D57" s="18" t="s">
        <v>71</v>
      </c>
      <c r="E57" s="19" t="s">
        <v>111</v>
      </c>
      <c r="F57" s="20">
        <v>47060</v>
      </c>
      <c r="G57" s="21">
        <v>47060</v>
      </c>
      <c r="H57" s="21">
        <v>0</v>
      </c>
      <c r="I57" s="21">
        <v>0</v>
      </c>
      <c r="J57" s="21">
        <v>0</v>
      </c>
      <c r="K57" s="20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0">
        <f>F57+K57</f>
        <v>47060</v>
      </c>
    </row>
    <row r="58" spans="2:17" ht="38.25">
      <c r="B58" s="9"/>
      <c r="C58" s="17" t="s">
        <v>112</v>
      </c>
      <c r="D58" s="18" t="s">
        <v>37</v>
      </c>
      <c r="E58" s="19" t="s">
        <v>113</v>
      </c>
      <c r="F58" s="20">
        <v>4616500</v>
      </c>
      <c r="G58" s="21">
        <v>4616500</v>
      </c>
      <c r="H58" s="21">
        <v>0</v>
      </c>
      <c r="I58" s="21">
        <v>0</v>
      </c>
      <c r="J58" s="21">
        <v>0</v>
      </c>
      <c r="K58" s="20">
        <v>0</v>
      </c>
      <c r="L58" s="21">
        <v>0</v>
      </c>
      <c r="M58" s="21">
        <v>0</v>
      </c>
      <c r="N58" s="21">
        <v>0</v>
      </c>
      <c r="O58" s="21">
        <v>0</v>
      </c>
      <c r="P58" s="21">
        <v>0</v>
      </c>
      <c r="Q58" s="20">
        <f>F58+K58</f>
        <v>4616500</v>
      </c>
    </row>
    <row r="59" spans="2:17">
      <c r="B59" s="11"/>
      <c r="C59" s="12" t="s">
        <v>114</v>
      </c>
      <c r="D59" s="13"/>
      <c r="E59" s="14" t="s">
        <v>115</v>
      </c>
      <c r="F59" s="15">
        <v>14653641</v>
      </c>
      <c r="G59" s="16">
        <v>14653641</v>
      </c>
      <c r="H59" s="16">
        <v>8144374</v>
      </c>
      <c r="I59" s="16">
        <v>1729703</v>
      </c>
      <c r="J59" s="16">
        <v>0</v>
      </c>
      <c r="K59" s="15">
        <v>126740</v>
      </c>
      <c r="L59" s="16">
        <v>126740</v>
      </c>
      <c r="M59" s="16">
        <v>29000</v>
      </c>
      <c r="N59" s="16">
        <v>58159</v>
      </c>
      <c r="O59" s="16">
        <v>0</v>
      </c>
      <c r="P59" s="16">
        <v>0</v>
      </c>
      <c r="Q59" s="15">
        <f>F59+K59</f>
        <v>14780381</v>
      </c>
    </row>
    <row r="60" spans="2:17">
      <c r="B60" s="9"/>
      <c r="C60" s="17" t="s">
        <v>117</v>
      </c>
      <c r="D60" s="18" t="s">
        <v>116</v>
      </c>
      <c r="E60" s="19" t="s">
        <v>118</v>
      </c>
      <c r="F60" s="20">
        <v>4568183</v>
      </c>
      <c r="G60" s="21">
        <v>4568183</v>
      </c>
      <c r="H60" s="21">
        <v>3155150</v>
      </c>
      <c r="I60" s="21">
        <v>480000</v>
      </c>
      <c r="J60" s="21">
        <v>0</v>
      </c>
      <c r="K60" s="20">
        <v>11240</v>
      </c>
      <c r="L60" s="21">
        <v>11240</v>
      </c>
      <c r="M60" s="21">
        <v>0</v>
      </c>
      <c r="N60" s="21">
        <v>5159</v>
      </c>
      <c r="O60" s="21">
        <v>0</v>
      </c>
      <c r="P60" s="21">
        <v>0</v>
      </c>
      <c r="Q60" s="20">
        <f>F60+K60</f>
        <v>4579423</v>
      </c>
    </row>
    <row r="61" spans="2:17">
      <c r="B61" s="9"/>
      <c r="C61" s="17" t="s">
        <v>119</v>
      </c>
      <c r="D61" s="18" t="s">
        <v>116</v>
      </c>
      <c r="E61" s="19" t="s">
        <v>120</v>
      </c>
      <c r="F61" s="20">
        <v>384281</v>
      </c>
      <c r="G61" s="21">
        <v>384281</v>
      </c>
      <c r="H61" s="21">
        <v>243560</v>
      </c>
      <c r="I61" s="21">
        <v>49488</v>
      </c>
      <c r="J61" s="21">
        <v>0</v>
      </c>
      <c r="K61" s="20">
        <v>15500</v>
      </c>
      <c r="L61" s="21">
        <v>15500</v>
      </c>
      <c r="M61" s="21">
        <v>0</v>
      </c>
      <c r="N61" s="21">
        <v>3000</v>
      </c>
      <c r="O61" s="21">
        <v>0</v>
      </c>
      <c r="P61" s="21">
        <v>0</v>
      </c>
      <c r="Q61" s="20">
        <f>F61+K61</f>
        <v>399781</v>
      </c>
    </row>
    <row r="62" spans="2:17" ht="38.25">
      <c r="B62" s="9"/>
      <c r="C62" s="17" t="s">
        <v>122</v>
      </c>
      <c r="D62" s="18" t="s">
        <v>121</v>
      </c>
      <c r="E62" s="19" t="s">
        <v>123</v>
      </c>
      <c r="F62" s="20">
        <v>6031931</v>
      </c>
      <c r="G62" s="21">
        <v>6031931</v>
      </c>
      <c r="H62" s="21">
        <v>3803664</v>
      </c>
      <c r="I62" s="21">
        <v>1144309</v>
      </c>
      <c r="J62" s="21">
        <v>0</v>
      </c>
      <c r="K62" s="20">
        <v>100000</v>
      </c>
      <c r="L62" s="21">
        <v>100000</v>
      </c>
      <c r="M62" s="21">
        <v>29000</v>
      </c>
      <c r="N62" s="21">
        <v>50000</v>
      </c>
      <c r="O62" s="21">
        <v>0</v>
      </c>
      <c r="P62" s="21">
        <v>0</v>
      </c>
      <c r="Q62" s="20">
        <f>F62+K62</f>
        <v>6131931</v>
      </c>
    </row>
    <row r="63" spans="2:17" ht="25.5">
      <c r="B63" s="9"/>
      <c r="C63" s="17" t="s">
        <v>125</v>
      </c>
      <c r="D63" s="18" t="s">
        <v>124</v>
      </c>
      <c r="E63" s="19" t="s">
        <v>126</v>
      </c>
      <c r="F63" s="20">
        <v>1249446</v>
      </c>
      <c r="G63" s="21">
        <v>1249446</v>
      </c>
      <c r="H63" s="21">
        <v>942000</v>
      </c>
      <c r="I63" s="21">
        <v>55906</v>
      </c>
      <c r="J63" s="21">
        <v>0</v>
      </c>
      <c r="K63" s="20">
        <v>0</v>
      </c>
      <c r="L63" s="21">
        <v>0</v>
      </c>
      <c r="M63" s="21">
        <v>0</v>
      </c>
      <c r="N63" s="21">
        <v>0</v>
      </c>
      <c r="O63" s="21">
        <v>0</v>
      </c>
      <c r="P63" s="21">
        <v>0</v>
      </c>
      <c r="Q63" s="20">
        <f>F63+K63</f>
        <v>1249446</v>
      </c>
    </row>
    <row r="64" spans="2:17">
      <c r="B64" s="9"/>
      <c r="C64" s="17" t="s">
        <v>127</v>
      </c>
      <c r="D64" s="18" t="s">
        <v>124</v>
      </c>
      <c r="E64" s="19" t="s">
        <v>128</v>
      </c>
      <c r="F64" s="20">
        <v>2419800</v>
      </c>
      <c r="G64" s="21">
        <v>2419800</v>
      </c>
      <c r="H64" s="21">
        <v>0</v>
      </c>
      <c r="I64" s="21">
        <v>0</v>
      </c>
      <c r="J64" s="21">
        <v>0</v>
      </c>
      <c r="K64" s="20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0">
        <f>F64+K64</f>
        <v>2419800</v>
      </c>
    </row>
    <row r="65" spans="2:17">
      <c r="B65" s="11"/>
      <c r="C65" s="12" t="s">
        <v>129</v>
      </c>
      <c r="D65" s="13"/>
      <c r="E65" s="14" t="s">
        <v>130</v>
      </c>
      <c r="F65" s="15">
        <v>29159927</v>
      </c>
      <c r="G65" s="16">
        <v>29159927</v>
      </c>
      <c r="H65" s="16">
        <v>16831893</v>
      </c>
      <c r="I65" s="16">
        <v>5724836</v>
      </c>
      <c r="J65" s="16">
        <v>0</v>
      </c>
      <c r="K65" s="15">
        <v>2003988</v>
      </c>
      <c r="L65" s="16">
        <v>1954988</v>
      </c>
      <c r="M65" s="16">
        <v>640819</v>
      </c>
      <c r="N65" s="16">
        <v>761387</v>
      </c>
      <c r="O65" s="16">
        <v>49000</v>
      </c>
      <c r="P65" s="16">
        <v>0</v>
      </c>
      <c r="Q65" s="15">
        <f>F65+K65</f>
        <v>31163915</v>
      </c>
    </row>
    <row r="66" spans="2:17" ht="25.5">
      <c r="B66" s="9"/>
      <c r="C66" s="17" t="s">
        <v>132</v>
      </c>
      <c r="D66" s="18" t="s">
        <v>131</v>
      </c>
      <c r="E66" s="19" t="s">
        <v>133</v>
      </c>
      <c r="F66" s="20">
        <v>542000</v>
      </c>
      <c r="G66" s="21">
        <v>542000</v>
      </c>
      <c r="H66" s="21">
        <v>0</v>
      </c>
      <c r="I66" s="21">
        <v>0</v>
      </c>
      <c r="J66" s="21">
        <v>0</v>
      </c>
      <c r="K66" s="20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0">
        <f>F66+K66</f>
        <v>542000</v>
      </c>
    </row>
    <row r="67" spans="2:17" ht="25.5">
      <c r="B67" s="9"/>
      <c r="C67" s="17" t="s">
        <v>134</v>
      </c>
      <c r="D67" s="18" t="s">
        <v>131</v>
      </c>
      <c r="E67" s="19" t="s">
        <v>135</v>
      </c>
      <c r="F67" s="20">
        <v>57000</v>
      </c>
      <c r="G67" s="21">
        <v>57000</v>
      </c>
      <c r="H67" s="21">
        <v>0</v>
      </c>
      <c r="I67" s="21">
        <v>0</v>
      </c>
      <c r="J67" s="21">
        <v>0</v>
      </c>
      <c r="K67" s="20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0">
        <f>F67+K67</f>
        <v>57000</v>
      </c>
    </row>
    <row r="68" spans="2:17" ht="38.25">
      <c r="B68" s="9"/>
      <c r="C68" s="17" t="s">
        <v>136</v>
      </c>
      <c r="D68" s="18" t="s">
        <v>131</v>
      </c>
      <c r="E68" s="19" t="s">
        <v>137</v>
      </c>
      <c r="F68" s="20">
        <v>24030994</v>
      </c>
      <c r="G68" s="21">
        <v>24030994</v>
      </c>
      <c r="H68" s="21">
        <v>14768076</v>
      </c>
      <c r="I68" s="21">
        <v>4770336</v>
      </c>
      <c r="J68" s="21">
        <v>0</v>
      </c>
      <c r="K68" s="20">
        <v>1853988</v>
      </c>
      <c r="L68" s="21">
        <v>1804988</v>
      </c>
      <c r="M68" s="21">
        <v>610119</v>
      </c>
      <c r="N68" s="21">
        <v>698087</v>
      </c>
      <c r="O68" s="21">
        <v>49000</v>
      </c>
      <c r="P68" s="21">
        <v>0</v>
      </c>
      <c r="Q68" s="20">
        <f>F68+K68</f>
        <v>25884982</v>
      </c>
    </row>
    <row r="69" spans="2:17" ht="25.5">
      <c r="B69" s="9"/>
      <c r="C69" s="17" t="s">
        <v>138</v>
      </c>
      <c r="D69" s="18" t="s">
        <v>131</v>
      </c>
      <c r="E69" s="19" t="s">
        <v>139</v>
      </c>
      <c r="F69" s="20">
        <v>2772229</v>
      </c>
      <c r="G69" s="21">
        <v>2772229</v>
      </c>
      <c r="H69" s="21">
        <v>1462830</v>
      </c>
      <c r="I69" s="21">
        <v>954500</v>
      </c>
      <c r="J69" s="21">
        <v>0</v>
      </c>
      <c r="K69" s="20">
        <v>150000</v>
      </c>
      <c r="L69" s="21">
        <v>150000</v>
      </c>
      <c r="M69" s="21">
        <v>30700</v>
      </c>
      <c r="N69" s="21">
        <v>63300</v>
      </c>
      <c r="O69" s="21">
        <v>0</v>
      </c>
      <c r="P69" s="21">
        <v>0</v>
      </c>
      <c r="Q69" s="20">
        <f>F69+K69</f>
        <v>2922229</v>
      </c>
    </row>
    <row r="70" spans="2:17" ht="38.25">
      <c r="B70" s="9"/>
      <c r="C70" s="17" t="s">
        <v>140</v>
      </c>
      <c r="D70" s="18" t="s">
        <v>131</v>
      </c>
      <c r="E70" s="19" t="s">
        <v>141</v>
      </c>
      <c r="F70" s="20">
        <v>1000000</v>
      </c>
      <c r="G70" s="21">
        <v>1000000</v>
      </c>
      <c r="H70" s="21">
        <v>0</v>
      </c>
      <c r="I70" s="21">
        <v>0</v>
      </c>
      <c r="J70" s="21">
        <v>0</v>
      </c>
      <c r="K70" s="20">
        <v>0</v>
      </c>
      <c r="L70" s="21">
        <v>0</v>
      </c>
      <c r="M70" s="21">
        <v>0</v>
      </c>
      <c r="N70" s="21">
        <v>0</v>
      </c>
      <c r="O70" s="21">
        <v>0</v>
      </c>
      <c r="P70" s="21">
        <v>0</v>
      </c>
      <c r="Q70" s="20">
        <f>F70+K70</f>
        <v>1000000</v>
      </c>
    </row>
    <row r="71" spans="2:17" ht="25.5">
      <c r="B71" s="9"/>
      <c r="C71" s="17" t="s">
        <v>142</v>
      </c>
      <c r="D71" s="18" t="s">
        <v>131</v>
      </c>
      <c r="E71" s="19" t="s">
        <v>143</v>
      </c>
      <c r="F71" s="20">
        <v>757704</v>
      </c>
      <c r="G71" s="21">
        <v>757704</v>
      </c>
      <c r="H71" s="21">
        <v>600987</v>
      </c>
      <c r="I71" s="21">
        <v>0</v>
      </c>
      <c r="J71" s="21">
        <v>0</v>
      </c>
      <c r="K71" s="20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0">
        <f>F71+K71</f>
        <v>757704</v>
      </c>
    </row>
    <row r="72" spans="2:17">
      <c r="B72" s="11"/>
      <c r="C72" s="12" t="s">
        <v>144</v>
      </c>
      <c r="D72" s="13"/>
      <c r="E72" s="14" t="s">
        <v>145</v>
      </c>
      <c r="F72" s="15">
        <v>21179271</v>
      </c>
      <c r="G72" s="16">
        <v>1369815</v>
      </c>
      <c r="H72" s="16">
        <v>0</v>
      </c>
      <c r="I72" s="16">
        <v>205239</v>
      </c>
      <c r="J72" s="16">
        <v>19809456</v>
      </c>
      <c r="K72" s="15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5">
        <f>F72+K72</f>
        <v>21179271</v>
      </c>
    </row>
    <row r="73" spans="2:17" ht="25.5">
      <c r="B73" s="9"/>
      <c r="C73" s="17" t="s">
        <v>147</v>
      </c>
      <c r="D73" s="18" t="s">
        <v>146</v>
      </c>
      <c r="E73" s="19" t="s">
        <v>148</v>
      </c>
      <c r="F73" s="20">
        <v>1063891</v>
      </c>
      <c r="G73" s="21">
        <v>0</v>
      </c>
      <c r="H73" s="21">
        <v>0</v>
      </c>
      <c r="I73" s="21">
        <v>0</v>
      </c>
      <c r="J73" s="21">
        <v>1063891</v>
      </c>
      <c r="K73" s="20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0">
        <f>F73+K73</f>
        <v>1063891</v>
      </c>
    </row>
    <row r="74" spans="2:17" ht="25.5">
      <c r="B74" s="9"/>
      <c r="C74" s="17" t="s">
        <v>149</v>
      </c>
      <c r="D74" s="18" t="s">
        <v>146</v>
      </c>
      <c r="E74" s="19" t="s">
        <v>150</v>
      </c>
      <c r="F74" s="20">
        <v>2000000</v>
      </c>
      <c r="G74" s="21">
        <v>0</v>
      </c>
      <c r="H74" s="21">
        <v>0</v>
      </c>
      <c r="I74" s="21">
        <v>0</v>
      </c>
      <c r="J74" s="21">
        <v>2000000</v>
      </c>
      <c r="K74" s="20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0">
        <f>F74+K74</f>
        <v>2000000</v>
      </c>
    </row>
    <row r="75" spans="2:17" ht="25.5">
      <c r="B75" s="9"/>
      <c r="C75" s="17" t="s">
        <v>151</v>
      </c>
      <c r="D75" s="18" t="s">
        <v>146</v>
      </c>
      <c r="E75" s="19" t="s">
        <v>152</v>
      </c>
      <c r="F75" s="20">
        <v>1000000</v>
      </c>
      <c r="G75" s="21">
        <v>0</v>
      </c>
      <c r="H75" s="21">
        <v>0</v>
      </c>
      <c r="I75" s="21">
        <v>0</v>
      </c>
      <c r="J75" s="21">
        <v>1000000</v>
      </c>
      <c r="K75" s="20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0">
        <f>F75+K75</f>
        <v>1000000</v>
      </c>
    </row>
    <row r="76" spans="2:17" ht="25.5">
      <c r="B76" s="9"/>
      <c r="C76" s="17" t="s">
        <v>153</v>
      </c>
      <c r="D76" s="18" t="s">
        <v>146</v>
      </c>
      <c r="E76" s="19" t="s">
        <v>154</v>
      </c>
      <c r="F76" s="20">
        <v>1500000</v>
      </c>
      <c r="G76" s="21">
        <v>0</v>
      </c>
      <c r="H76" s="21">
        <v>0</v>
      </c>
      <c r="I76" s="21">
        <v>0</v>
      </c>
      <c r="J76" s="21">
        <v>1500000</v>
      </c>
      <c r="K76" s="20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0">
        <f>F76+K76</f>
        <v>1500000</v>
      </c>
    </row>
    <row r="77" spans="2:17" ht="25.5">
      <c r="B77" s="9"/>
      <c r="C77" s="17" t="s">
        <v>155</v>
      </c>
      <c r="D77" s="18" t="s">
        <v>146</v>
      </c>
      <c r="E77" s="19" t="s">
        <v>156</v>
      </c>
      <c r="F77" s="20">
        <v>716712</v>
      </c>
      <c r="G77" s="21">
        <v>0</v>
      </c>
      <c r="H77" s="21">
        <v>0</v>
      </c>
      <c r="I77" s="21">
        <v>0</v>
      </c>
      <c r="J77" s="21">
        <v>716712</v>
      </c>
      <c r="K77" s="20">
        <v>0</v>
      </c>
      <c r="L77" s="21">
        <v>0</v>
      </c>
      <c r="M77" s="21">
        <v>0</v>
      </c>
      <c r="N77" s="21">
        <v>0</v>
      </c>
      <c r="O77" s="21">
        <v>0</v>
      </c>
      <c r="P77" s="21">
        <v>0</v>
      </c>
      <c r="Q77" s="20">
        <f>F77+K77</f>
        <v>716712</v>
      </c>
    </row>
    <row r="78" spans="2:17" ht="51">
      <c r="B78" s="9"/>
      <c r="C78" s="17" t="s">
        <v>157</v>
      </c>
      <c r="D78" s="18" t="s">
        <v>146</v>
      </c>
      <c r="E78" s="19" t="s">
        <v>158</v>
      </c>
      <c r="F78" s="20">
        <v>5455564</v>
      </c>
      <c r="G78" s="21">
        <v>0</v>
      </c>
      <c r="H78" s="21">
        <v>0</v>
      </c>
      <c r="I78" s="21">
        <v>0</v>
      </c>
      <c r="J78" s="21">
        <v>5455564</v>
      </c>
      <c r="K78" s="20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0">
        <f>F78+K78</f>
        <v>5455564</v>
      </c>
    </row>
    <row r="79" spans="2:17">
      <c r="B79" s="9"/>
      <c r="C79" s="17" t="s">
        <v>159</v>
      </c>
      <c r="D79" s="18" t="s">
        <v>146</v>
      </c>
      <c r="E79" s="19" t="s">
        <v>160</v>
      </c>
      <c r="F79" s="20">
        <v>9443104</v>
      </c>
      <c r="G79" s="21">
        <v>1369815</v>
      </c>
      <c r="H79" s="21">
        <v>0</v>
      </c>
      <c r="I79" s="21">
        <v>205239</v>
      </c>
      <c r="J79" s="21">
        <v>8073289</v>
      </c>
      <c r="K79" s="20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0">
        <f>F79+K79</f>
        <v>9443104</v>
      </c>
    </row>
    <row r="80" spans="2:17">
      <c r="B80" s="11"/>
      <c r="C80" s="12" t="s">
        <v>161</v>
      </c>
      <c r="D80" s="13"/>
      <c r="E80" s="14" t="s">
        <v>162</v>
      </c>
      <c r="F80" s="15">
        <v>8588284</v>
      </c>
      <c r="G80" s="16">
        <v>88753</v>
      </c>
      <c r="H80" s="16">
        <v>0</v>
      </c>
      <c r="I80" s="16">
        <v>0</v>
      </c>
      <c r="J80" s="16">
        <v>8499531</v>
      </c>
      <c r="K80" s="15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5">
        <f>F80+K80</f>
        <v>8588284</v>
      </c>
    </row>
    <row r="81" spans="2:17">
      <c r="B81" s="9"/>
      <c r="C81" s="17" t="s">
        <v>164</v>
      </c>
      <c r="D81" s="18" t="s">
        <v>163</v>
      </c>
      <c r="E81" s="19" t="s">
        <v>165</v>
      </c>
      <c r="F81" s="20">
        <v>310600</v>
      </c>
      <c r="G81" s="21">
        <v>0</v>
      </c>
      <c r="H81" s="21">
        <v>0</v>
      </c>
      <c r="I81" s="21">
        <v>0</v>
      </c>
      <c r="J81" s="21">
        <v>310600</v>
      </c>
      <c r="K81" s="20">
        <v>0</v>
      </c>
      <c r="L81" s="21">
        <v>0</v>
      </c>
      <c r="M81" s="21">
        <v>0</v>
      </c>
      <c r="N81" s="21">
        <v>0</v>
      </c>
      <c r="O81" s="21">
        <v>0</v>
      </c>
      <c r="P81" s="21">
        <v>0</v>
      </c>
      <c r="Q81" s="20">
        <f>F81+K81</f>
        <v>310600</v>
      </c>
    </row>
    <row r="82" spans="2:17" ht="25.5">
      <c r="B82" s="9"/>
      <c r="C82" s="17" t="s">
        <v>167</v>
      </c>
      <c r="D82" s="18" t="s">
        <v>166</v>
      </c>
      <c r="E82" s="19" t="s">
        <v>168</v>
      </c>
      <c r="F82" s="20">
        <v>507000</v>
      </c>
      <c r="G82" s="21">
        <v>0</v>
      </c>
      <c r="H82" s="21">
        <v>0</v>
      </c>
      <c r="I82" s="21">
        <v>0</v>
      </c>
      <c r="J82" s="21">
        <v>507000</v>
      </c>
      <c r="K82" s="20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0">
        <f>F82+K82</f>
        <v>507000</v>
      </c>
    </row>
    <row r="83" spans="2:17">
      <c r="B83" s="9"/>
      <c r="C83" s="17" t="s">
        <v>170</v>
      </c>
      <c r="D83" s="18" t="s">
        <v>169</v>
      </c>
      <c r="E83" s="19" t="s">
        <v>171</v>
      </c>
      <c r="F83" s="20">
        <v>4511931</v>
      </c>
      <c r="G83" s="21">
        <v>0</v>
      </c>
      <c r="H83" s="21">
        <v>0</v>
      </c>
      <c r="I83" s="21">
        <v>0</v>
      </c>
      <c r="J83" s="21">
        <v>4511931</v>
      </c>
      <c r="K83" s="20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0">
        <f>F83+K83</f>
        <v>4511931</v>
      </c>
    </row>
    <row r="84" spans="2:17" ht="25.5">
      <c r="B84" s="9"/>
      <c r="C84" s="17" t="s">
        <v>173</v>
      </c>
      <c r="D84" s="18" t="s">
        <v>172</v>
      </c>
      <c r="E84" s="19" t="s">
        <v>174</v>
      </c>
      <c r="F84" s="20">
        <v>3170000</v>
      </c>
      <c r="G84" s="21">
        <v>0</v>
      </c>
      <c r="H84" s="21">
        <v>0</v>
      </c>
      <c r="I84" s="21">
        <v>0</v>
      </c>
      <c r="J84" s="21">
        <v>3170000</v>
      </c>
      <c r="K84" s="20">
        <v>0</v>
      </c>
      <c r="L84" s="21">
        <v>0</v>
      </c>
      <c r="M84" s="21">
        <v>0</v>
      </c>
      <c r="N84" s="21">
        <v>0</v>
      </c>
      <c r="O84" s="21">
        <v>0</v>
      </c>
      <c r="P84" s="21">
        <v>0</v>
      </c>
      <c r="Q84" s="20">
        <f>F84+K84</f>
        <v>3170000</v>
      </c>
    </row>
    <row r="85" spans="2:17" ht="25.5">
      <c r="B85" s="9"/>
      <c r="C85" s="17" t="s">
        <v>176</v>
      </c>
      <c r="D85" s="18" t="s">
        <v>175</v>
      </c>
      <c r="E85" s="19" t="s">
        <v>177</v>
      </c>
      <c r="F85" s="20">
        <v>88753</v>
      </c>
      <c r="G85" s="21">
        <v>88753</v>
      </c>
      <c r="H85" s="21">
        <v>0</v>
      </c>
      <c r="I85" s="21">
        <v>0</v>
      </c>
      <c r="J85" s="21">
        <v>0</v>
      </c>
      <c r="K85" s="20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0">
        <f>F85+K85</f>
        <v>88753</v>
      </c>
    </row>
    <row r="86" spans="2:17">
      <c r="B86" s="11"/>
      <c r="C86" s="12" t="s">
        <v>178</v>
      </c>
      <c r="D86" s="13"/>
      <c r="E86" s="14" t="s">
        <v>179</v>
      </c>
      <c r="F86" s="15">
        <v>550000</v>
      </c>
      <c r="G86" s="16">
        <v>50000</v>
      </c>
      <c r="H86" s="16">
        <v>0</v>
      </c>
      <c r="I86" s="16">
        <v>0</v>
      </c>
      <c r="J86" s="16">
        <v>0</v>
      </c>
      <c r="K86" s="15">
        <v>179742</v>
      </c>
      <c r="L86" s="16">
        <v>179742</v>
      </c>
      <c r="M86" s="16">
        <v>0</v>
      </c>
      <c r="N86" s="16">
        <v>0</v>
      </c>
      <c r="O86" s="16">
        <v>0</v>
      </c>
      <c r="P86" s="16">
        <v>0</v>
      </c>
      <c r="Q86" s="15">
        <f>F86+K86</f>
        <v>729742</v>
      </c>
    </row>
    <row r="87" spans="2:17" ht="25.5">
      <c r="B87" s="9"/>
      <c r="C87" s="17" t="s">
        <v>181</v>
      </c>
      <c r="D87" s="18" t="s">
        <v>180</v>
      </c>
      <c r="E87" s="19" t="s">
        <v>182</v>
      </c>
      <c r="F87" s="20">
        <v>0</v>
      </c>
      <c r="G87" s="21">
        <v>0</v>
      </c>
      <c r="H87" s="21">
        <v>0</v>
      </c>
      <c r="I87" s="21">
        <v>0</v>
      </c>
      <c r="J87" s="21">
        <v>0</v>
      </c>
      <c r="K87" s="20">
        <v>179742</v>
      </c>
      <c r="L87" s="21">
        <v>179742</v>
      </c>
      <c r="M87" s="21">
        <v>0</v>
      </c>
      <c r="N87" s="21">
        <v>0</v>
      </c>
      <c r="O87" s="21">
        <v>0</v>
      </c>
      <c r="P87" s="21">
        <v>0</v>
      </c>
      <c r="Q87" s="20">
        <f>F87+K87</f>
        <v>179742</v>
      </c>
    </row>
    <row r="88" spans="2:17" ht="25.5">
      <c r="B88" s="9"/>
      <c r="C88" s="17" t="s">
        <v>184</v>
      </c>
      <c r="D88" s="18" t="s">
        <v>183</v>
      </c>
      <c r="E88" s="19" t="s">
        <v>185</v>
      </c>
      <c r="F88" s="20">
        <v>50000</v>
      </c>
      <c r="G88" s="21">
        <v>50000</v>
      </c>
      <c r="H88" s="21">
        <v>0</v>
      </c>
      <c r="I88" s="21">
        <v>0</v>
      </c>
      <c r="J88" s="21">
        <v>0</v>
      </c>
      <c r="K88" s="20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0">
        <f>F88+K88</f>
        <v>50000</v>
      </c>
    </row>
    <row r="89" spans="2:17">
      <c r="B89" s="9"/>
      <c r="C89" s="17" t="s">
        <v>186</v>
      </c>
      <c r="D89" s="18" t="s">
        <v>21</v>
      </c>
      <c r="E89" s="19" t="s">
        <v>187</v>
      </c>
      <c r="F89" s="20">
        <v>500000</v>
      </c>
      <c r="G89" s="21">
        <v>0</v>
      </c>
      <c r="H89" s="21">
        <v>0</v>
      </c>
      <c r="I89" s="21">
        <v>0</v>
      </c>
      <c r="J89" s="21">
        <v>0</v>
      </c>
      <c r="K89" s="20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0">
        <f>F89+K89</f>
        <v>500000</v>
      </c>
    </row>
    <row r="90" spans="2:17">
      <c r="B90" s="11"/>
      <c r="C90" s="12" t="s">
        <v>188</v>
      </c>
      <c r="D90" s="13"/>
      <c r="E90" s="14" t="s">
        <v>189</v>
      </c>
      <c r="F90" s="15">
        <v>18671610</v>
      </c>
      <c r="G90" s="16">
        <v>18671610</v>
      </c>
      <c r="H90" s="16">
        <v>0</v>
      </c>
      <c r="I90" s="16">
        <v>0</v>
      </c>
      <c r="J90" s="16">
        <v>0</v>
      </c>
      <c r="K90" s="15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5">
        <f>F90+K90</f>
        <v>18671610</v>
      </c>
    </row>
    <row r="91" spans="2:17">
      <c r="B91" s="9"/>
      <c r="C91" s="17" t="s">
        <v>190</v>
      </c>
      <c r="D91" s="18" t="s">
        <v>22</v>
      </c>
      <c r="E91" s="19" t="s">
        <v>191</v>
      </c>
      <c r="F91" s="20">
        <v>17171300</v>
      </c>
      <c r="G91" s="21">
        <v>17171300</v>
      </c>
      <c r="H91" s="21">
        <v>0</v>
      </c>
      <c r="I91" s="21">
        <v>0</v>
      </c>
      <c r="J91" s="21">
        <v>0</v>
      </c>
      <c r="K91" s="20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0">
        <f>F91+K91</f>
        <v>17171300</v>
      </c>
    </row>
    <row r="92" spans="2:17">
      <c r="B92" s="9"/>
      <c r="C92" s="17" t="s">
        <v>192</v>
      </c>
      <c r="D92" s="18" t="s">
        <v>22</v>
      </c>
      <c r="E92" s="19" t="s">
        <v>193</v>
      </c>
      <c r="F92" s="20">
        <v>1500310</v>
      </c>
      <c r="G92" s="21">
        <v>1500310</v>
      </c>
      <c r="H92" s="21">
        <v>0</v>
      </c>
      <c r="I92" s="21">
        <v>0</v>
      </c>
      <c r="J92" s="21">
        <v>0</v>
      </c>
      <c r="K92" s="20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0">
        <f>F92+K92</f>
        <v>1500310</v>
      </c>
    </row>
    <row r="93" spans="2:17">
      <c r="B93" s="22"/>
      <c r="C93" s="23" t="s">
        <v>194</v>
      </c>
      <c r="D93" s="24"/>
      <c r="E93" s="15" t="s">
        <v>7</v>
      </c>
      <c r="F93" s="15">
        <v>1199154432</v>
      </c>
      <c r="G93" s="15">
        <v>1170345445</v>
      </c>
      <c r="H93" s="15">
        <v>449920691</v>
      </c>
      <c r="I93" s="15">
        <v>74507440</v>
      </c>
      <c r="J93" s="15">
        <v>28308987</v>
      </c>
      <c r="K93" s="15">
        <v>21915372</v>
      </c>
      <c r="L93" s="15">
        <v>21216485</v>
      </c>
      <c r="M93" s="15">
        <v>5400172</v>
      </c>
      <c r="N93" s="15">
        <v>1812056</v>
      </c>
      <c r="O93" s="15">
        <v>698887</v>
      </c>
      <c r="P93" s="15">
        <v>254073</v>
      </c>
      <c r="Q93" s="15">
        <f>F93+K93</f>
        <v>1221069804</v>
      </c>
    </row>
    <row r="99" spans="2:10">
      <c r="C99" s="4" t="s">
        <v>195</v>
      </c>
      <c r="J99" s="4" t="s">
        <v>196</v>
      </c>
    </row>
    <row r="102" spans="2:10">
      <c r="B102" s="5"/>
    </row>
    <row r="103" spans="2:10">
      <c r="B103" s="5"/>
    </row>
    <row r="104" spans="2:10">
      <c r="B104" s="5"/>
    </row>
    <row r="105" spans="2:10">
      <c r="B105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2017-12-21T13:10:45Z</cp:lastPrinted>
  <dcterms:created xsi:type="dcterms:W3CDTF">2017-12-21T13:05:35Z</dcterms:created>
  <dcterms:modified xsi:type="dcterms:W3CDTF">2017-12-21T13:11:25Z</dcterms:modified>
</cp:coreProperties>
</file>