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87" i="1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<sst xmlns="http://schemas.openxmlformats.org/spreadsheetml/2006/main" count="213" uniqueCount="135">
  <si>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</si>
  <si>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</si>
  <si>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</si>
  <si>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</si>
  <si>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</si>
  <si>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</si>
  <si>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</si>
  <si>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</si>
  <si>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</si>
  <si>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</si>
  <si>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</si>
  <si>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</si>
  <si>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</si>
  <si>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</si>
  <si>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</si>
  <si>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</si>
  <si>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</si>
  <si>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</si>
  <si>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</si>
  <si>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</si>
  <si>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</si>
  <si>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</si>
  <si>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3000</t>
  </si>
  <si>
    <t>Соціальний захист та соціальне забезпечення</t>
  </si>
  <si>
    <t>1030</t>
  </si>
  <si>
    <t>3202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</si>
  <si>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</si>
  <si>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8000</t>
  </si>
  <si>
    <t>Видатки, не віднесені до основних груп</t>
  </si>
  <si>
    <t>0133</t>
  </si>
  <si>
    <t>8600</t>
  </si>
  <si>
    <t>Інші видатки</t>
  </si>
  <si>
    <t>10</t>
  </si>
  <si>
    <t>Відділ освіти Сєвєродонецької міської ради</t>
  </si>
  <si>
    <t>1000</t>
  </si>
  <si>
    <t>Освіта</t>
  </si>
  <si>
    <t>0910</t>
  </si>
  <si>
    <t>1010</t>
  </si>
  <si>
    <t>Дошкільна освіта</t>
  </si>
  <si>
    <t>0921</t>
  </si>
  <si>
    <t>1020</t>
  </si>
  <si>
    <t>Надання загальної середньої освіти загальноосвітніми навчальними закладами (в тч школою – 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</si>
  <si>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</si>
  <si>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</si>
  <si>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</si>
  <si>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0990</t>
  </si>
  <si>
    <t>1170</t>
  </si>
  <si>
    <t>Методичне забезпечення діяльності навчальних закладів та інші заходи в галузі освіти</t>
  </si>
  <si>
    <t>1190</t>
  </si>
  <si>
    <t>Централізоване ведення бухгалтерського обліку</t>
  </si>
  <si>
    <t>1200</t>
  </si>
  <si>
    <t>Здійснення централізованого господарського обслуговування</t>
  </si>
  <si>
    <t>1210</t>
  </si>
  <si>
    <t>Утримання інших закладів освіти</t>
  </si>
  <si>
    <t>5000</t>
  </si>
  <si>
    <t>Фізична культура і спорт</t>
  </si>
  <si>
    <t>0810</t>
  </si>
  <si>
    <t>5031</t>
  </si>
  <si>
    <t>Утримання та навчально-тренувальна робота комунальних дитячо-юнацьких спортивних шкіл</t>
  </si>
  <si>
    <t>11</t>
  </si>
  <si>
    <t>Відділ  молоді та спорту Сєвєродонецької міської ради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</si>
  <si>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</si>
  <si>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</si>
  <si>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14</t>
  </si>
  <si>
    <t>Управління охорони здоров"я Сєвєродонецької міської ради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</si>
  <si>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</si>
  <si>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</si>
  <si>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</si>
  <si>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</si>
  <si>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</si>
  <si>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</si>
  <si>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2180</t>
  </si>
  <si>
    <t>Первинна медична допомога населенню</t>
  </si>
  <si>
    <t>0763</t>
  </si>
  <si>
    <t>2200</t>
  </si>
  <si>
    <t>Служби технічного нагляду за будівництвом та капітальним ремонтом, централізовані бухгалтерії, групи централізованого господарського обслуговування</t>
  </si>
  <si>
    <t>15</t>
  </si>
  <si>
    <t>Управління праці та соціального захисту населення Сєвєродонецької міської ради</t>
  </si>
  <si>
    <t>1070</t>
  </si>
  <si>
    <t>3034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</si>
  <si>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</si>
  <si>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</si>
  <si>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</si>
  <si>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</si>
  <si>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інвалідам та дітям-інвалідам</t>
  </si>
  <si>
    <t>3400</t>
  </si>
  <si>
    <t>Інші видатки на соціальний захист населення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</si>
  <si>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</si>
  <si>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</si>
  <si>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</si>
  <si>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</si>
  <si>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4000</t>
  </si>
  <si>
    <t>Культура і мистецтво</t>
  </si>
  <si>
    <t>0824</t>
  </si>
  <si>
    <t>4060</t>
  </si>
  <si>
    <t>Бібліотеки</t>
  </si>
  <si>
    <t>4070</t>
  </si>
  <si>
    <t>Музеї і виставки</t>
  </si>
  <si>
    <t>0828</t>
  </si>
  <si>
    <t>4090</t>
  </si>
  <si>
    <t>Палаци і будинки культури, клуби та інші заклади клубного типу</t>
  </si>
  <si>
    <t>0829</t>
  </si>
  <si>
    <t>4200</t>
  </si>
  <si>
    <t>Інші культурно-освітні заклади та заходи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</si>
  <si>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</si>
  <si>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</si>
  <si>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</si>
  <si>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</si>
  <si>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</si>
  <si>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6060</t>
  </si>
  <si>
    <t>Благоустрій міст, сіл, селищ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</si>
  <si>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</si>
  <si>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</si>
  <si>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</si>
  <si>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</si>
  <si>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</si>
  <si>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</si>
  <si>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</si>
  <si>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</si>
  <si>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</si>
  <si>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</si>
  <si>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</si>
  <si>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</si>
  <si>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</si>
  <si>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</si>
  <si>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75</t>
  </si>
  <si>
    <t>Фінансове управління Сєвєродонецької міської ради</t>
  </si>
  <si>
    <t xml:space="preserve"> </t>
  </si>
  <si>
    <t>Секретар ради</t>
  </si>
  <si>
    <t>І.М.Бутков</t>
  </si>
  <si>
    <t>до рішення  міської ради</t>
  </si>
  <si>
    <t>ЗМІНИ ДО РОЗПОДІЛУ</t>
  </si>
  <si>
    <t>видатків міського бюджету на 2017 рік</t>
  </si>
  <si>
    <t>Додаток №2</t>
  </si>
  <si>
    <t>від   .08.2017р. №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</si>
</sst>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96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133</v>
      </c>
    </row>
    <row r="4" spans="2:17">
      <c r="N4" t="s">
        <v>130</v>
      </c>
    </row>
    <row r="5" spans="2:17">
      <c r="N5" t="s">
        <v>134</v>
      </c>
    </row>
    <row r="7" spans="2:17">
      <c r="B7" s="22" t="s">
        <v>131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132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0</v>
      </c>
    </row>
    <row r="10" spans="2:17">
      <c r="B10" s="24" t="s">
        <v>1</v>
      </c>
      <c r="C10" s="24" t="s">
        <v>2</v>
      </c>
      <c r="D10" s="24" t="s">
        <v>3</v>
      </c>
      <c r="E10" s="20" t="s">
        <v>4</v>
      </c>
      <c r="F10" s="20" t="s">
        <v>5</v>
      </c>
      <c r="G10" s="20"/>
      <c r="H10" s="20"/>
      <c r="I10" s="20"/>
      <c r="J10" s="20"/>
      <c r="K10" s="20" t="s">
        <v>12</v>
      </c>
      <c r="L10" s="20"/>
      <c r="M10" s="20"/>
      <c r="N10" s="20"/>
      <c r="O10" s="20"/>
      <c r="P10" s="20"/>
      <c r="Q10" s="21" t="s">
        <v>14</v>
      </c>
    </row>
    <row r="11" spans="2:17">
      <c r="B11" s="20"/>
      <c r="C11" s="20"/>
      <c r="D11" s="20"/>
      <c r="E11" s="20"/>
      <c r="F11" s="21" t="s">
        <v>6</v>
      </c>
      <c r="G11" s="20" t="s">
        <v>7</v>
      </c>
      <c r="H11" s="20" t="s">
        <v>8</v>
      </c>
      <c r="I11" s="20"/>
      <c r="J11" s="20" t="s">
        <v>11</v>
      </c>
      <c r="K11" s="21" t="s">
        <v>6</v>
      </c>
      <c r="L11" s="20" t="s">
        <v>7</v>
      </c>
      <c r="M11" s="20" t="s">
        <v>8</v>
      </c>
      <c r="N11" s="20"/>
      <c r="O11" s="20" t="s">
        <v>11</v>
      </c>
      <c r="P11" s="4" t="s">
        <v>8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9</v>
      </c>
      <c r="I12" s="20" t="s">
        <v>10</v>
      </c>
      <c r="J12" s="20"/>
      <c r="K12" s="20"/>
      <c r="L12" s="20"/>
      <c r="M12" s="20" t="s">
        <v>9</v>
      </c>
      <c r="N12" s="20" t="s">
        <v>10</v>
      </c>
      <c r="O12" s="20"/>
      <c r="P12" s="20" t="s">
        <v>13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 t="s">
        <v>15</v>
      </c>
      <c r="C15" s="7"/>
      <c r="D15" s="8"/>
      <c r="E15" s="9" t="s">
        <v>16</v>
      </c>
      <c r="F15" s="10">
        <v>430020</v>
      </c>
      <c r="G15" s="11">
        <v>461475</v>
      </c>
      <c r="H15" s="11">
        <v>349151</v>
      </c>
      <c r="I15" s="11">
        <v>-77300</v>
      </c>
      <c r="J15" s="11">
        <v>-31455</v>
      </c>
      <c r="K15" s="10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0">
        <f t="shared" ref="Q15:Q46" si="0">F15+K15</f>
        <v>430020</v>
      </c>
    </row>
    <row r="16" spans="2:17">
      <c r="B16" s="7"/>
      <c r="C16" s="6" t="s">
        <v>17</v>
      </c>
      <c r="D16" s="8"/>
      <c r="E16" s="9" t="s">
        <v>18</v>
      </c>
      <c r="F16" s="10">
        <v>387542</v>
      </c>
      <c r="G16" s="11">
        <v>387542</v>
      </c>
      <c r="H16" s="11">
        <v>349151</v>
      </c>
      <c r="I16" s="11">
        <v>-77300</v>
      </c>
      <c r="J16" s="11">
        <v>0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0">
        <f t="shared" si="0"/>
        <v>387542</v>
      </c>
    </row>
    <row r="17" spans="2:17" ht="25.5">
      <c r="B17" s="4"/>
      <c r="C17" s="12" t="s">
        <v>20</v>
      </c>
      <c r="D17" s="13" t="s">
        <v>19</v>
      </c>
      <c r="E17" s="14" t="s">
        <v>21</v>
      </c>
      <c r="F17" s="15">
        <v>387542</v>
      </c>
      <c r="G17" s="16">
        <v>387542</v>
      </c>
      <c r="H17" s="16">
        <v>349151</v>
      </c>
      <c r="I17" s="16">
        <v>-77300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387542</v>
      </c>
    </row>
    <row r="18" spans="2:17">
      <c r="B18" s="7"/>
      <c r="C18" s="6" t="s">
        <v>22</v>
      </c>
      <c r="D18" s="8"/>
      <c r="E18" s="9" t="s">
        <v>23</v>
      </c>
      <c r="F18" s="10">
        <v>41060</v>
      </c>
      <c r="G18" s="11">
        <v>41060</v>
      </c>
      <c r="H18" s="11">
        <v>0</v>
      </c>
      <c r="I18" s="11">
        <v>0</v>
      </c>
      <c r="J18" s="11">
        <v>0</v>
      </c>
      <c r="K18" s="10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0">
        <f t="shared" si="0"/>
        <v>41060</v>
      </c>
    </row>
    <row r="19" spans="2:17" ht="38.25">
      <c r="B19" s="4"/>
      <c r="C19" s="12" t="s">
        <v>25</v>
      </c>
      <c r="D19" s="13" t="s">
        <v>24</v>
      </c>
      <c r="E19" s="14" t="s">
        <v>26</v>
      </c>
      <c r="F19" s="15">
        <v>41060</v>
      </c>
      <c r="G19" s="16">
        <v>41060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41060</v>
      </c>
    </row>
    <row r="20" spans="2:17">
      <c r="B20" s="7"/>
      <c r="C20" s="6" t="s">
        <v>27</v>
      </c>
      <c r="D20" s="8"/>
      <c r="E20" s="9" t="s">
        <v>28</v>
      </c>
      <c r="F20" s="10">
        <v>1418</v>
      </c>
      <c r="G20" s="11">
        <v>32873</v>
      </c>
      <c r="H20" s="11">
        <v>0</v>
      </c>
      <c r="I20" s="11">
        <v>0</v>
      </c>
      <c r="J20" s="11">
        <v>-31455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1418</v>
      </c>
    </row>
    <row r="21" spans="2:17">
      <c r="B21" s="4"/>
      <c r="C21" s="12" t="s">
        <v>30</v>
      </c>
      <c r="D21" s="13" t="s">
        <v>29</v>
      </c>
      <c r="E21" s="14" t="s">
        <v>31</v>
      </c>
      <c r="F21" s="15">
        <v>1418</v>
      </c>
      <c r="G21" s="16">
        <v>32873</v>
      </c>
      <c r="H21" s="16">
        <v>0</v>
      </c>
      <c r="I21" s="16">
        <v>0</v>
      </c>
      <c r="J21" s="16">
        <v>-31455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1418</v>
      </c>
    </row>
    <row r="22" spans="2:17">
      <c r="B22" s="6" t="s">
        <v>32</v>
      </c>
      <c r="C22" s="7"/>
      <c r="D22" s="8"/>
      <c r="E22" s="9" t="s">
        <v>33</v>
      </c>
      <c r="F22" s="10">
        <v>1606839</v>
      </c>
      <c r="G22" s="11">
        <v>1606839</v>
      </c>
      <c r="H22" s="11">
        <v>182110</v>
      </c>
      <c r="I22" s="11">
        <v>0</v>
      </c>
      <c r="J22" s="11">
        <v>0</v>
      </c>
      <c r="K22" s="10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0">
        <f t="shared" si="0"/>
        <v>1606839</v>
      </c>
    </row>
    <row r="23" spans="2:17">
      <c r="B23" s="7"/>
      <c r="C23" s="6" t="s">
        <v>17</v>
      </c>
      <c r="D23" s="8"/>
      <c r="E23" s="9" t="s">
        <v>18</v>
      </c>
      <c r="F23" s="10">
        <v>223474</v>
      </c>
      <c r="G23" s="11">
        <v>223474</v>
      </c>
      <c r="H23" s="11">
        <v>182110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223474</v>
      </c>
    </row>
    <row r="24" spans="2:17" ht="25.5">
      <c r="B24" s="4"/>
      <c r="C24" s="12" t="s">
        <v>20</v>
      </c>
      <c r="D24" s="13" t="s">
        <v>19</v>
      </c>
      <c r="E24" s="14" t="s">
        <v>21</v>
      </c>
      <c r="F24" s="15">
        <v>223474</v>
      </c>
      <c r="G24" s="16">
        <v>223474</v>
      </c>
      <c r="H24" s="16">
        <v>182110</v>
      </c>
      <c r="I24" s="16">
        <v>0</v>
      </c>
      <c r="J24" s="16">
        <v>0</v>
      </c>
      <c r="K24" s="15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5">
        <f t="shared" si="0"/>
        <v>223474</v>
      </c>
    </row>
    <row r="25" spans="2:17">
      <c r="B25" s="7"/>
      <c r="C25" s="6" t="s">
        <v>34</v>
      </c>
      <c r="D25" s="8"/>
      <c r="E25" s="9" t="s">
        <v>35</v>
      </c>
      <c r="F25" s="10">
        <v>1381910</v>
      </c>
      <c r="G25" s="11">
        <v>1381910</v>
      </c>
      <c r="H25" s="11">
        <v>0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1381910</v>
      </c>
    </row>
    <row r="26" spans="2:17">
      <c r="B26" s="4"/>
      <c r="C26" s="12" t="s">
        <v>37</v>
      </c>
      <c r="D26" s="13" t="s">
        <v>36</v>
      </c>
      <c r="E26" s="14" t="s">
        <v>38</v>
      </c>
      <c r="F26" s="15">
        <v>-86620</v>
      </c>
      <c r="G26" s="16">
        <v>-86620</v>
      </c>
      <c r="H26" s="16">
        <v>-130729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 t="shared" si="0"/>
        <v>-86620</v>
      </c>
    </row>
    <row r="27" spans="2:17" ht="63.75">
      <c r="B27" s="4"/>
      <c r="C27" s="12" t="s">
        <v>40</v>
      </c>
      <c r="D27" s="13" t="s">
        <v>39</v>
      </c>
      <c r="E27" s="14" t="s">
        <v>41</v>
      </c>
      <c r="F27" s="15">
        <v>1219969</v>
      </c>
      <c r="G27" s="16">
        <v>1219969</v>
      </c>
      <c r="H27" s="16">
        <v>0</v>
      </c>
      <c r="I27" s="16">
        <v>0</v>
      </c>
      <c r="J27" s="16">
        <v>0</v>
      </c>
      <c r="K27" s="15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5">
        <f t="shared" si="0"/>
        <v>1219969</v>
      </c>
    </row>
    <row r="28" spans="2:17" ht="38.25">
      <c r="B28" s="4"/>
      <c r="C28" s="12" t="s">
        <v>43</v>
      </c>
      <c r="D28" s="13" t="s">
        <v>42</v>
      </c>
      <c r="E28" s="14" t="s">
        <v>44</v>
      </c>
      <c r="F28" s="15">
        <v>76315</v>
      </c>
      <c r="G28" s="16">
        <v>76315</v>
      </c>
      <c r="H28" s="16">
        <v>0</v>
      </c>
      <c r="I28" s="16">
        <v>0</v>
      </c>
      <c r="J28" s="16">
        <v>0</v>
      </c>
      <c r="K28" s="15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5">
        <f t="shared" si="0"/>
        <v>76315</v>
      </c>
    </row>
    <row r="29" spans="2:17" ht="38.25">
      <c r="B29" s="4"/>
      <c r="C29" s="12" t="s">
        <v>46</v>
      </c>
      <c r="D29" s="13" t="s">
        <v>45</v>
      </c>
      <c r="E29" s="14" t="s">
        <v>47</v>
      </c>
      <c r="F29" s="15">
        <v>322</v>
      </c>
      <c r="G29" s="16">
        <v>322</v>
      </c>
      <c r="H29" s="16">
        <v>0</v>
      </c>
      <c r="I29" s="16">
        <v>0</v>
      </c>
      <c r="J29" s="16">
        <v>0</v>
      </c>
      <c r="K29" s="15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>
        <f t="shared" si="0"/>
        <v>322</v>
      </c>
    </row>
    <row r="30" spans="2:17" ht="25.5">
      <c r="B30" s="4"/>
      <c r="C30" s="12" t="s">
        <v>48</v>
      </c>
      <c r="D30" s="13" t="s">
        <v>45</v>
      </c>
      <c r="E30" s="14" t="s">
        <v>49</v>
      </c>
      <c r="F30" s="15">
        <v>117646</v>
      </c>
      <c r="G30" s="16">
        <v>117646</v>
      </c>
      <c r="H30" s="16">
        <v>95729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117646</v>
      </c>
    </row>
    <row r="31" spans="2:17" ht="25.5">
      <c r="B31" s="4"/>
      <c r="C31" s="12" t="s">
        <v>50</v>
      </c>
      <c r="D31" s="13" t="s">
        <v>45</v>
      </c>
      <c r="E31" s="14" t="s">
        <v>51</v>
      </c>
      <c r="F31" s="15">
        <v>47224</v>
      </c>
      <c r="G31" s="16">
        <v>47224</v>
      </c>
      <c r="H31" s="16">
        <v>35000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47224</v>
      </c>
    </row>
    <row r="32" spans="2:17">
      <c r="B32" s="4"/>
      <c r="C32" s="12" t="s">
        <v>52</v>
      </c>
      <c r="D32" s="13" t="s">
        <v>45</v>
      </c>
      <c r="E32" s="14" t="s">
        <v>53</v>
      </c>
      <c r="F32" s="15">
        <v>7054</v>
      </c>
      <c r="G32" s="16">
        <v>7054</v>
      </c>
      <c r="H32" s="16">
        <v>0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7054</v>
      </c>
    </row>
    <row r="33" spans="2:17">
      <c r="B33" s="7"/>
      <c r="C33" s="6" t="s">
        <v>54</v>
      </c>
      <c r="D33" s="8"/>
      <c r="E33" s="9" t="s">
        <v>55</v>
      </c>
      <c r="F33" s="10">
        <v>1455</v>
      </c>
      <c r="G33" s="11">
        <v>1455</v>
      </c>
      <c r="H33" s="11">
        <v>0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1455</v>
      </c>
    </row>
    <row r="34" spans="2:17" ht="38.25">
      <c r="B34" s="4"/>
      <c r="C34" s="12" t="s">
        <v>57</v>
      </c>
      <c r="D34" s="13" t="s">
        <v>56</v>
      </c>
      <c r="E34" s="14" t="s">
        <v>58</v>
      </c>
      <c r="F34" s="15">
        <v>1455</v>
      </c>
      <c r="G34" s="16">
        <v>1455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 t="shared" si="0"/>
        <v>1455</v>
      </c>
    </row>
    <row r="35" spans="2:17" ht="25.5">
      <c r="B35" s="6" t="s">
        <v>59</v>
      </c>
      <c r="C35" s="7"/>
      <c r="D35" s="8"/>
      <c r="E35" s="9" t="s">
        <v>60</v>
      </c>
      <c r="F35" s="10">
        <v>1021635</v>
      </c>
      <c r="G35" s="11">
        <v>1021635</v>
      </c>
      <c r="H35" s="11">
        <v>65719</v>
      </c>
      <c r="I35" s="11">
        <v>0</v>
      </c>
      <c r="J35" s="11">
        <v>0</v>
      </c>
      <c r="K35" s="10">
        <v>-15536</v>
      </c>
      <c r="L35" s="11">
        <v>0</v>
      </c>
      <c r="M35" s="11">
        <v>0</v>
      </c>
      <c r="N35" s="11">
        <v>0</v>
      </c>
      <c r="O35" s="11">
        <v>-15536</v>
      </c>
      <c r="P35" s="11">
        <v>-15536</v>
      </c>
      <c r="Q35" s="10">
        <f t="shared" si="0"/>
        <v>1006099</v>
      </c>
    </row>
    <row r="36" spans="2:17">
      <c r="B36" s="7"/>
      <c r="C36" s="6" t="s">
        <v>17</v>
      </c>
      <c r="D36" s="8"/>
      <c r="E36" s="9" t="s">
        <v>18</v>
      </c>
      <c r="F36" s="10">
        <v>82017</v>
      </c>
      <c r="G36" s="11">
        <v>82017</v>
      </c>
      <c r="H36" s="11">
        <v>65719</v>
      </c>
      <c r="I36" s="11">
        <v>0</v>
      </c>
      <c r="J36" s="11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0">
        <f t="shared" si="0"/>
        <v>82017</v>
      </c>
    </row>
    <row r="37" spans="2:17" ht="25.5">
      <c r="B37" s="4"/>
      <c r="C37" s="12" t="s">
        <v>20</v>
      </c>
      <c r="D37" s="13" t="s">
        <v>19</v>
      </c>
      <c r="E37" s="14" t="s">
        <v>21</v>
      </c>
      <c r="F37" s="15">
        <v>82017</v>
      </c>
      <c r="G37" s="16">
        <v>82017</v>
      </c>
      <c r="H37" s="16">
        <v>65719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 t="shared" si="0"/>
        <v>82017</v>
      </c>
    </row>
    <row r="38" spans="2:17">
      <c r="B38" s="7"/>
      <c r="C38" s="6" t="s">
        <v>54</v>
      </c>
      <c r="D38" s="8"/>
      <c r="E38" s="9" t="s">
        <v>55</v>
      </c>
      <c r="F38" s="10">
        <v>939618</v>
      </c>
      <c r="G38" s="11">
        <v>939618</v>
      </c>
      <c r="H38" s="11">
        <v>0</v>
      </c>
      <c r="I38" s="11">
        <v>0</v>
      </c>
      <c r="J38" s="11">
        <v>0</v>
      </c>
      <c r="K38" s="10">
        <v>-15536</v>
      </c>
      <c r="L38" s="11">
        <v>0</v>
      </c>
      <c r="M38" s="11">
        <v>0</v>
      </c>
      <c r="N38" s="11">
        <v>0</v>
      </c>
      <c r="O38" s="11">
        <v>-15536</v>
      </c>
      <c r="P38" s="11">
        <v>-15536</v>
      </c>
      <c r="Q38" s="10">
        <f t="shared" si="0"/>
        <v>924082</v>
      </c>
    </row>
    <row r="39" spans="2:17" ht="38.25">
      <c r="B39" s="4"/>
      <c r="C39" s="12" t="s">
        <v>57</v>
      </c>
      <c r="D39" s="13" t="s">
        <v>56</v>
      </c>
      <c r="E39" s="14" t="s">
        <v>58</v>
      </c>
      <c r="F39" s="15">
        <v>58518</v>
      </c>
      <c r="G39" s="16">
        <v>58518</v>
      </c>
      <c r="H39" s="16">
        <v>0</v>
      </c>
      <c r="I39" s="16">
        <v>0</v>
      </c>
      <c r="J39" s="16">
        <v>0</v>
      </c>
      <c r="K39" s="15">
        <v>-15536</v>
      </c>
      <c r="L39" s="16">
        <v>0</v>
      </c>
      <c r="M39" s="16">
        <v>0</v>
      </c>
      <c r="N39" s="16">
        <v>0</v>
      </c>
      <c r="O39" s="16">
        <v>-15536</v>
      </c>
      <c r="P39" s="16">
        <v>-15536</v>
      </c>
      <c r="Q39" s="15">
        <f t="shared" si="0"/>
        <v>42982</v>
      </c>
    </row>
    <row r="40" spans="2:17" ht="38.25">
      <c r="B40" s="4"/>
      <c r="C40" s="12" t="s">
        <v>61</v>
      </c>
      <c r="D40" s="13" t="s">
        <v>56</v>
      </c>
      <c r="E40" s="14" t="s">
        <v>62</v>
      </c>
      <c r="F40" s="15">
        <v>881100</v>
      </c>
      <c r="G40" s="16">
        <v>881100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si="0"/>
        <v>881100</v>
      </c>
    </row>
    <row r="41" spans="2:17" ht="25.5">
      <c r="B41" s="6" t="s">
        <v>63</v>
      </c>
      <c r="C41" s="7"/>
      <c r="D41" s="8"/>
      <c r="E41" s="9" t="s">
        <v>64</v>
      </c>
      <c r="F41" s="10">
        <v>193217</v>
      </c>
      <c r="G41" s="11">
        <v>193217</v>
      </c>
      <c r="H41" s="11">
        <v>217409</v>
      </c>
      <c r="I41" s="11">
        <v>0</v>
      </c>
      <c r="J41" s="11">
        <v>0</v>
      </c>
      <c r="K41" s="10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f t="shared" si="0"/>
        <v>193217</v>
      </c>
    </row>
    <row r="42" spans="2:17">
      <c r="B42" s="7"/>
      <c r="C42" s="6" t="s">
        <v>17</v>
      </c>
      <c r="D42" s="8"/>
      <c r="E42" s="9" t="s">
        <v>18</v>
      </c>
      <c r="F42" s="10">
        <v>265239</v>
      </c>
      <c r="G42" s="11">
        <v>265239</v>
      </c>
      <c r="H42" s="11">
        <v>217409</v>
      </c>
      <c r="I42" s="11">
        <v>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265239</v>
      </c>
    </row>
    <row r="43" spans="2:17" ht="25.5">
      <c r="B43" s="4"/>
      <c r="C43" s="12" t="s">
        <v>20</v>
      </c>
      <c r="D43" s="13" t="s">
        <v>19</v>
      </c>
      <c r="E43" s="14" t="s">
        <v>21</v>
      </c>
      <c r="F43" s="15">
        <v>265239</v>
      </c>
      <c r="G43" s="16">
        <v>265239</v>
      </c>
      <c r="H43" s="16">
        <v>217409</v>
      </c>
      <c r="I43" s="16">
        <v>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 t="shared" si="0"/>
        <v>265239</v>
      </c>
    </row>
    <row r="44" spans="2:17">
      <c r="B44" s="7"/>
      <c r="C44" s="6" t="s">
        <v>65</v>
      </c>
      <c r="D44" s="8"/>
      <c r="E44" s="9" t="s">
        <v>66</v>
      </c>
      <c r="F44" s="10">
        <v>-72022</v>
      </c>
      <c r="G44" s="11">
        <v>-72022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-72022</v>
      </c>
    </row>
    <row r="45" spans="2:17" ht="25.5">
      <c r="B45" s="4"/>
      <c r="C45" s="12" t="s">
        <v>68</v>
      </c>
      <c r="D45" s="13" t="s">
        <v>67</v>
      </c>
      <c r="E45" s="14" t="s">
        <v>69</v>
      </c>
      <c r="F45" s="15">
        <v>-113643</v>
      </c>
      <c r="G45" s="16">
        <v>-113643</v>
      </c>
      <c r="H45" s="16">
        <v>0</v>
      </c>
      <c r="I45" s="16">
        <v>0</v>
      </c>
      <c r="J45" s="16">
        <v>0</v>
      </c>
      <c r="K45" s="15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5">
        <f t="shared" si="0"/>
        <v>-113643</v>
      </c>
    </row>
    <row r="46" spans="2:17">
      <c r="B46" s="4"/>
      <c r="C46" s="12" t="s">
        <v>71</v>
      </c>
      <c r="D46" s="13" t="s">
        <v>70</v>
      </c>
      <c r="E46" s="14" t="s">
        <v>72</v>
      </c>
      <c r="F46" s="15">
        <v>68000</v>
      </c>
      <c r="G46" s="16">
        <v>68000</v>
      </c>
      <c r="H46" s="16">
        <v>0</v>
      </c>
      <c r="I46" s="16">
        <v>0</v>
      </c>
      <c r="J46" s="16">
        <v>0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 t="shared" si="0"/>
        <v>68000</v>
      </c>
    </row>
    <row r="47" spans="2:17" ht="51">
      <c r="B47" s="4"/>
      <c r="C47" s="12" t="s">
        <v>74</v>
      </c>
      <c r="D47" s="13" t="s">
        <v>73</v>
      </c>
      <c r="E47" s="14" t="s">
        <v>75</v>
      </c>
      <c r="F47" s="15">
        <v>-26379</v>
      </c>
      <c r="G47" s="16">
        <v>-26379</v>
      </c>
      <c r="H47" s="16">
        <v>0</v>
      </c>
      <c r="I47" s="16">
        <v>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 t="shared" ref="Q47:Q78" si="1">F47+K47</f>
        <v>-26379</v>
      </c>
    </row>
    <row r="48" spans="2:17" ht="25.5">
      <c r="B48" s="6" t="s">
        <v>76</v>
      </c>
      <c r="C48" s="7"/>
      <c r="D48" s="8"/>
      <c r="E48" s="9" t="s">
        <v>77</v>
      </c>
      <c r="F48" s="10">
        <v>1125307</v>
      </c>
      <c r="G48" s="11">
        <v>1125307</v>
      </c>
      <c r="H48" s="11">
        <v>291674</v>
      </c>
      <c r="I48" s="11">
        <v>0</v>
      </c>
      <c r="J48" s="11">
        <v>0</v>
      </c>
      <c r="K48" s="10">
        <v>-134240</v>
      </c>
      <c r="L48" s="11">
        <v>0</v>
      </c>
      <c r="M48" s="11">
        <v>0</v>
      </c>
      <c r="N48" s="11">
        <v>0</v>
      </c>
      <c r="O48" s="11">
        <v>-134240</v>
      </c>
      <c r="P48" s="11">
        <v>-134240</v>
      </c>
      <c r="Q48" s="10">
        <f t="shared" si="1"/>
        <v>991067</v>
      </c>
    </row>
    <row r="49" spans="2:17">
      <c r="B49" s="7"/>
      <c r="C49" s="6" t="s">
        <v>17</v>
      </c>
      <c r="D49" s="8"/>
      <c r="E49" s="9" t="s">
        <v>18</v>
      </c>
      <c r="F49" s="10">
        <v>444582</v>
      </c>
      <c r="G49" s="11">
        <v>444582</v>
      </c>
      <c r="H49" s="11">
        <v>291674</v>
      </c>
      <c r="I49" s="11">
        <v>0</v>
      </c>
      <c r="J49" s="11">
        <v>0</v>
      </c>
      <c r="K49" s="10">
        <v>-88740</v>
      </c>
      <c r="L49" s="11">
        <v>0</v>
      </c>
      <c r="M49" s="11">
        <v>0</v>
      </c>
      <c r="N49" s="11">
        <v>0</v>
      </c>
      <c r="O49" s="11">
        <v>-88740</v>
      </c>
      <c r="P49" s="11">
        <v>-88740</v>
      </c>
      <c r="Q49" s="10">
        <f t="shared" si="1"/>
        <v>355842</v>
      </c>
    </row>
    <row r="50" spans="2:17" ht="25.5">
      <c r="B50" s="4"/>
      <c r="C50" s="12" t="s">
        <v>20</v>
      </c>
      <c r="D50" s="13" t="s">
        <v>19</v>
      </c>
      <c r="E50" s="14" t="s">
        <v>21</v>
      </c>
      <c r="F50" s="15">
        <v>444582</v>
      </c>
      <c r="G50" s="16">
        <v>444582</v>
      </c>
      <c r="H50" s="16">
        <v>291674</v>
      </c>
      <c r="I50" s="16">
        <v>0</v>
      </c>
      <c r="J50" s="16">
        <v>0</v>
      </c>
      <c r="K50" s="15">
        <v>-88740</v>
      </c>
      <c r="L50" s="16">
        <v>0</v>
      </c>
      <c r="M50" s="16">
        <v>0</v>
      </c>
      <c r="N50" s="16">
        <v>0</v>
      </c>
      <c r="O50" s="16">
        <v>-88740</v>
      </c>
      <c r="P50" s="16">
        <v>-88740</v>
      </c>
      <c r="Q50" s="15">
        <f t="shared" si="1"/>
        <v>355842</v>
      </c>
    </row>
    <row r="51" spans="2:17">
      <c r="B51" s="7"/>
      <c r="C51" s="6" t="s">
        <v>22</v>
      </c>
      <c r="D51" s="8"/>
      <c r="E51" s="9" t="s">
        <v>23</v>
      </c>
      <c r="F51" s="10">
        <v>680725</v>
      </c>
      <c r="G51" s="11">
        <v>680725</v>
      </c>
      <c r="H51" s="11">
        <v>0</v>
      </c>
      <c r="I51" s="11">
        <v>0</v>
      </c>
      <c r="J51" s="11">
        <v>0</v>
      </c>
      <c r="K51" s="10">
        <v>-45500</v>
      </c>
      <c r="L51" s="11">
        <v>0</v>
      </c>
      <c r="M51" s="11">
        <v>0</v>
      </c>
      <c r="N51" s="11">
        <v>0</v>
      </c>
      <c r="O51" s="11">
        <v>-45500</v>
      </c>
      <c r="P51" s="11">
        <v>-45500</v>
      </c>
      <c r="Q51" s="10">
        <f t="shared" si="1"/>
        <v>635225</v>
      </c>
    </row>
    <row r="52" spans="2:17" ht="25.5">
      <c r="B52" s="4"/>
      <c r="C52" s="12" t="s">
        <v>79</v>
      </c>
      <c r="D52" s="13" t="s">
        <v>78</v>
      </c>
      <c r="E52" s="14" t="s">
        <v>80</v>
      </c>
      <c r="F52" s="15">
        <v>180612</v>
      </c>
      <c r="G52" s="16">
        <v>180612</v>
      </c>
      <c r="H52" s="16">
        <v>0</v>
      </c>
      <c r="I52" s="16">
        <v>0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 t="shared" si="1"/>
        <v>180612</v>
      </c>
    </row>
    <row r="53" spans="2:17" ht="51">
      <c r="B53" s="4"/>
      <c r="C53" s="12" t="s">
        <v>81</v>
      </c>
      <c r="D53" s="13" t="s">
        <v>40</v>
      </c>
      <c r="E53" s="14" t="s">
        <v>82</v>
      </c>
      <c r="F53" s="15">
        <v>45500</v>
      </c>
      <c r="G53" s="16">
        <v>45500</v>
      </c>
      <c r="H53" s="16">
        <v>0</v>
      </c>
      <c r="I53" s="16">
        <v>0</v>
      </c>
      <c r="J53" s="16">
        <v>0</v>
      </c>
      <c r="K53" s="15">
        <v>-45500</v>
      </c>
      <c r="L53" s="16">
        <v>0</v>
      </c>
      <c r="M53" s="16">
        <v>0</v>
      </c>
      <c r="N53" s="16">
        <v>0</v>
      </c>
      <c r="O53" s="16">
        <v>-45500</v>
      </c>
      <c r="P53" s="16">
        <v>-45500</v>
      </c>
      <c r="Q53" s="15">
        <f t="shared" si="1"/>
        <v>0</v>
      </c>
    </row>
    <row r="54" spans="2:17" ht="25.5">
      <c r="B54" s="4"/>
      <c r="C54" s="12" t="s">
        <v>83</v>
      </c>
      <c r="D54" s="13" t="s">
        <v>37</v>
      </c>
      <c r="E54" s="14" t="s">
        <v>84</v>
      </c>
      <c r="F54" s="15">
        <v>39613</v>
      </c>
      <c r="G54" s="16">
        <v>39613</v>
      </c>
      <c r="H54" s="16">
        <v>0</v>
      </c>
      <c r="I54" s="16">
        <v>0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 t="shared" si="1"/>
        <v>39613</v>
      </c>
    </row>
    <row r="55" spans="2:17">
      <c r="B55" s="4"/>
      <c r="C55" s="12" t="s">
        <v>85</v>
      </c>
      <c r="D55" s="13" t="s">
        <v>43</v>
      </c>
      <c r="E55" s="14" t="s">
        <v>86</v>
      </c>
      <c r="F55" s="15">
        <v>415000</v>
      </c>
      <c r="G55" s="16">
        <v>415000</v>
      </c>
      <c r="H55" s="16">
        <v>0</v>
      </c>
      <c r="I55" s="16">
        <v>0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 t="shared" si="1"/>
        <v>415000</v>
      </c>
    </row>
    <row r="56" spans="2:17" ht="25.5">
      <c r="B56" s="6" t="s">
        <v>87</v>
      </c>
      <c r="C56" s="7"/>
      <c r="D56" s="8"/>
      <c r="E56" s="9" t="s">
        <v>88</v>
      </c>
      <c r="F56" s="10">
        <v>107740</v>
      </c>
      <c r="G56" s="11">
        <v>107740</v>
      </c>
      <c r="H56" s="11">
        <v>80000</v>
      </c>
      <c r="I56" s="11">
        <v>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1"/>
        <v>107740</v>
      </c>
    </row>
    <row r="57" spans="2:17">
      <c r="B57" s="7"/>
      <c r="C57" s="6" t="s">
        <v>17</v>
      </c>
      <c r="D57" s="8"/>
      <c r="E57" s="9" t="s">
        <v>18</v>
      </c>
      <c r="F57" s="10">
        <v>107740</v>
      </c>
      <c r="G57" s="11">
        <v>107740</v>
      </c>
      <c r="H57" s="11">
        <v>80000</v>
      </c>
      <c r="I57" s="11">
        <v>0</v>
      </c>
      <c r="J57" s="11">
        <v>0</v>
      </c>
      <c r="K57" s="10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0">
        <f t="shared" si="1"/>
        <v>107740</v>
      </c>
    </row>
    <row r="58" spans="2:17" ht="25.5">
      <c r="B58" s="4"/>
      <c r="C58" s="12" t="s">
        <v>20</v>
      </c>
      <c r="D58" s="13" t="s">
        <v>19</v>
      </c>
      <c r="E58" s="14" t="s">
        <v>21</v>
      </c>
      <c r="F58" s="15">
        <v>107740</v>
      </c>
      <c r="G58" s="16">
        <v>107740</v>
      </c>
      <c r="H58" s="16">
        <v>80000</v>
      </c>
      <c r="I58" s="16">
        <v>0</v>
      </c>
      <c r="J58" s="16">
        <v>0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5">
        <f t="shared" si="1"/>
        <v>107740</v>
      </c>
    </row>
    <row r="59" spans="2:17">
      <c r="B59" s="6" t="s">
        <v>89</v>
      </c>
      <c r="C59" s="7"/>
      <c r="D59" s="8"/>
      <c r="E59" s="9" t="s">
        <v>90</v>
      </c>
      <c r="F59" s="10">
        <v>69246</v>
      </c>
      <c r="G59" s="11">
        <v>69246</v>
      </c>
      <c r="H59" s="11">
        <v>32543</v>
      </c>
      <c r="I59" s="11">
        <v>0</v>
      </c>
      <c r="J59" s="11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0">
        <f t="shared" si="1"/>
        <v>69246</v>
      </c>
    </row>
    <row r="60" spans="2:17">
      <c r="B60" s="7"/>
      <c r="C60" s="6" t="s">
        <v>17</v>
      </c>
      <c r="D60" s="8"/>
      <c r="E60" s="9" t="s">
        <v>18</v>
      </c>
      <c r="F60" s="10">
        <v>73246</v>
      </c>
      <c r="G60" s="11">
        <v>73246</v>
      </c>
      <c r="H60" s="11">
        <v>55243</v>
      </c>
      <c r="I60" s="11">
        <v>0</v>
      </c>
      <c r="J60" s="11">
        <v>0</v>
      </c>
      <c r="K60" s="10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0">
        <f t="shared" si="1"/>
        <v>73246</v>
      </c>
    </row>
    <row r="61" spans="2:17" ht="25.5">
      <c r="B61" s="4"/>
      <c r="C61" s="12" t="s">
        <v>20</v>
      </c>
      <c r="D61" s="13" t="s">
        <v>19</v>
      </c>
      <c r="E61" s="14" t="s">
        <v>21</v>
      </c>
      <c r="F61" s="15">
        <v>73246</v>
      </c>
      <c r="G61" s="16">
        <v>73246</v>
      </c>
      <c r="H61" s="16">
        <v>55243</v>
      </c>
      <c r="I61" s="16">
        <v>0</v>
      </c>
      <c r="J61" s="16">
        <v>0</v>
      </c>
      <c r="K61" s="15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5">
        <f t="shared" si="1"/>
        <v>73246</v>
      </c>
    </row>
    <row r="62" spans="2:17">
      <c r="B62" s="7"/>
      <c r="C62" s="6" t="s">
        <v>91</v>
      </c>
      <c r="D62" s="8"/>
      <c r="E62" s="9" t="s">
        <v>92</v>
      </c>
      <c r="F62" s="10">
        <v>-4000</v>
      </c>
      <c r="G62" s="11">
        <v>-4000</v>
      </c>
      <c r="H62" s="11">
        <v>-22700</v>
      </c>
      <c r="I62" s="11">
        <v>0</v>
      </c>
      <c r="J62" s="11">
        <v>0</v>
      </c>
      <c r="K62" s="10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0">
        <f t="shared" si="1"/>
        <v>-4000</v>
      </c>
    </row>
    <row r="63" spans="2:17">
      <c r="B63" s="4"/>
      <c r="C63" s="12" t="s">
        <v>94</v>
      </c>
      <c r="D63" s="13" t="s">
        <v>93</v>
      </c>
      <c r="E63" s="14" t="s">
        <v>95</v>
      </c>
      <c r="F63" s="15">
        <v>8500</v>
      </c>
      <c r="G63" s="16">
        <v>8500</v>
      </c>
      <c r="H63" s="16">
        <v>0</v>
      </c>
      <c r="I63" s="16">
        <v>0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 t="shared" si="1"/>
        <v>8500</v>
      </c>
    </row>
    <row r="64" spans="2:17">
      <c r="B64" s="4"/>
      <c r="C64" s="12" t="s">
        <v>96</v>
      </c>
      <c r="D64" s="13" t="s">
        <v>93</v>
      </c>
      <c r="E64" s="14" t="s">
        <v>97</v>
      </c>
      <c r="F64" s="15">
        <v>2600</v>
      </c>
      <c r="G64" s="16">
        <v>2600</v>
      </c>
      <c r="H64" s="16">
        <v>0</v>
      </c>
      <c r="I64" s="16">
        <v>0</v>
      </c>
      <c r="J64" s="16">
        <v>0</v>
      </c>
      <c r="K64" s="15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5">
        <f t="shared" si="1"/>
        <v>2600</v>
      </c>
    </row>
    <row r="65" spans="2:17" ht="25.5">
      <c r="B65" s="4"/>
      <c r="C65" s="12" t="s">
        <v>99</v>
      </c>
      <c r="D65" s="13" t="s">
        <v>98</v>
      </c>
      <c r="E65" s="14" t="s">
        <v>100</v>
      </c>
      <c r="F65" s="15">
        <v>-18600</v>
      </c>
      <c r="G65" s="16">
        <v>-18600</v>
      </c>
      <c r="H65" s="16">
        <v>-22700</v>
      </c>
      <c r="I65" s="16">
        <v>0</v>
      </c>
      <c r="J65" s="16">
        <v>0</v>
      </c>
      <c r="K65" s="15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5">
        <f t="shared" si="1"/>
        <v>-18600</v>
      </c>
    </row>
    <row r="66" spans="2:17">
      <c r="B66" s="4"/>
      <c r="C66" s="12" t="s">
        <v>102</v>
      </c>
      <c r="D66" s="13" t="s">
        <v>101</v>
      </c>
      <c r="E66" s="14" t="s">
        <v>103</v>
      </c>
      <c r="F66" s="15">
        <v>3500</v>
      </c>
      <c r="G66" s="16">
        <v>3500</v>
      </c>
      <c r="H66" s="16">
        <v>0</v>
      </c>
      <c r="I66" s="16">
        <v>0</v>
      </c>
      <c r="J66" s="16">
        <v>0</v>
      </c>
      <c r="K66" s="15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5">
        <f t="shared" si="1"/>
        <v>3500</v>
      </c>
    </row>
    <row r="67" spans="2:17" ht="25.5">
      <c r="B67" s="6" t="s">
        <v>104</v>
      </c>
      <c r="C67" s="7"/>
      <c r="D67" s="8"/>
      <c r="E67" s="9" t="s">
        <v>105</v>
      </c>
      <c r="F67" s="10">
        <v>8399</v>
      </c>
      <c r="G67" s="11">
        <v>203327</v>
      </c>
      <c r="H67" s="11">
        <v>3586</v>
      </c>
      <c r="I67" s="11">
        <v>194928</v>
      </c>
      <c r="J67" s="11">
        <v>-194928</v>
      </c>
      <c r="K67" s="10">
        <v>-1894055</v>
      </c>
      <c r="L67" s="11">
        <v>0</v>
      </c>
      <c r="M67" s="11">
        <v>0</v>
      </c>
      <c r="N67" s="11">
        <v>0</v>
      </c>
      <c r="O67" s="11">
        <v>-1894055</v>
      </c>
      <c r="P67" s="11">
        <v>-1894055</v>
      </c>
      <c r="Q67" s="10">
        <f t="shared" si="1"/>
        <v>-1885656</v>
      </c>
    </row>
    <row r="68" spans="2:17">
      <c r="B68" s="7"/>
      <c r="C68" s="6" t="s">
        <v>17</v>
      </c>
      <c r="D68" s="8"/>
      <c r="E68" s="9" t="s">
        <v>18</v>
      </c>
      <c r="F68" s="10">
        <v>8399</v>
      </c>
      <c r="G68" s="11">
        <v>8399</v>
      </c>
      <c r="H68" s="11">
        <v>3586</v>
      </c>
      <c r="I68" s="11">
        <v>0</v>
      </c>
      <c r="J68" s="11">
        <v>0</v>
      </c>
      <c r="K68" s="10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0">
        <f t="shared" si="1"/>
        <v>8399</v>
      </c>
    </row>
    <row r="69" spans="2:17" ht="25.5">
      <c r="B69" s="4"/>
      <c r="C69" s="12" t="s">
        <v>20</v>
      </c>
      <c r="D69" s="13" t="s">
        <v>19</v>
      </c>
      <c r="E69" s="14" t="s">
        <v>21</v>
      </c>
      <c r="F69" s="15">
        <v>8399</v>
      </c>
      <c r="G69" s="16">
        <v>8399</v>
      </c>
      <c r="H69" s="16">
        <v>3586</v>
      </c>
      <c r="I69" s="16">
        <v>0</v>
      </c>
      <c r="J69" s="16">
        <v>0</v>
      </c>
      <c r="K69" s="15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5">
        <f t="shared" si="1"/>
        <v>8399</v>
      </c>
    </row>
    <row r="70" spans="2:17">
      <c r="B70" s="7"/>
      <c r="C70" s="6" t="s">
        <v>106</v>
      </c>
      <c r="D70" s="8"/>
      <c r="E70" s="9" t="s">
        <v>107</v>
      </c>
      <c r="F70" s="10">
        <v>0</v>
      </c>
      <c r="G70" s="11">
        <v>194928</v>
      </c>
      <c r="H70" s="11">
        <v>0</v>
      </c>
      <c r="I70" s="11">
        <v>194928</v>
      </c>
      <c r="J70" s="11">
        <v>-194928</v>
      </c>
      <c r="K70" s="10">
        <v>-486125</v>
      </c>
      <c r="L70" s="11">
        <v>0</v>
      </c>
      <c r="M70" s="11">
        <v>0</v>
      </c>
      <c r="N70" s="11">
        <v>0</v>
      </c>
      <c r="O70" s="11">
        <v>-486125</v>
      </c>
      <c r="P70" s="11">
        <v>-486125</v>
      </c>
      <c r="Q70" s="10">
        <f t="shared" si="1"/>
        <v>-486125</v>
      </c>
    </row>
    <row r="71" spans="2:17">
      <c r="B71" s="4"/>
      <c r="C71" s="12" t="s">
        <v>109</v>
      </c>
      <c r="D71" s="13" t="s">
        <v>108</v>
      </c>
      <c r="E71" s="14" t="s">
        <v>110</v>
      </c>
      <c r="F71" s="15">
        <v>0</v>
      </c>
      <c r="G71" s="16">
        <v>194928</v>
      </c>
      <c r="H71" s="16">
        <v>0</v>
      </c>
      <c r="I71" s="16">
        <v>194928</v>
      </c>
      <c r="J71" s="16">
        <v>-194928</v>
      </c>
      <c r="K71" s="15">
        <v>-486125</v>
      </c>
      <c r="L71" s="16">
        <v>0</v>
      </c>
      <c r="M71" s="16">
        <v>0</v>
      </c>
      <c r="N71" s="16">
        <v>0</v>
      </c>
      <c r="O71" s="16">
        <v>-486125</v>
      </c>
      <c r="P71" s="16">
        <v>-486125</v>
      </c>
      <c r="Q71" s="15">
        <f t="shared" si="1"/>
        <v>-486125</v>
      </c>
    </row>
    <row r="72" spans="2:17" ht="25.5">
      <c r="B72" s="7"/>
      <c r="C72" s="6" t="s">
        <v>111</v>
      </c>
      <c r="D72" s="8"/>
      <c r="E72" s="9" t="s">
        <v>112</v>
      </c>
      <c r="F72" s="10">
        <v>0</v>
      </c>
      <c r="G72" s="11">
        <v>0</v>
      </c>
      <c r="H72" s="11">
        <v>0</v>
      </c>
      <c r="I72" s="11">
        <v>0</v>
      </c>
      <c r="J72" s="11">
        <v>0</v>
      </c>
      <c r="K72" s="10">
        <v>-1407930</v>
      </c>
      <c r="L72" s="11">
        <v>0</v>
      </c>
      <c r="M72" s="11">
        <v>0</v>
      </c>
      <c r="N72" s="11">
        <v>0</v>
      </c>
      <c r="O72" s="11">
        <v>-1407930</v>
      </c>
      <c r="P72" s="11">
        <v>-1407930</v>
      </c>
      <c r="Q72" s="10">
        <f t="shared" si="1"/>
        <v>-1407930</v>
      </c>
    </row>
    <row r="73" spans="2:17">
      <c r="B73" s="4"/>
      <c r="C73" s="12" t="s">
        <v>114</v>
      </c>
      <c r="D73" s="13" t="s">
        <v>113</v>
      </c>
      <c r="E73" s="14" t="s">
        <v>115</v>
      </c>
      <c r="F73" s="15">
        <v>0</v>
      </c>
      <c r="G73" s="16">
        <v>0</v>
      </c>
      <c r="H73" s="16">
        <v>0</v>
      </c>
      <c r="I73" s="16">
        <v>0</v>
      </c>
      <c r="J73" s="16">
        <v>0</v>
      </c>
      <c r="K73" s="15">
        <v>-1407930</v>
      </c>
      <c r="L73" s="16">
        <v>0</v>
      </c>
      <c r="M73" s="16">
        <v>0</v>
      </c>
      <c r="N73" s="16">
        <v>0</v>
      </c>
      <c r="O73" s="16">
        <v>-1407930</v>
      </c>
      <c r="P73" s="16">
        <v>-1407930</v>
      </c>
      <c r="Q73" s="15">
        <f t="shared" si="1"/>
        <v>-1407930</v>
      </c>
    </row>
    <row r="74" spans="2:17" ht="25.5">
      <c r="B74" s="6" t="s">
        <v>116</v>
      </c>
      <c r="C74" s="7"/>
      <c r="D74" s="8"/>
      <c r="E74" s="9" t="s">
        <v>117</v>
      </c>
      <c r="F74" s="10">
        <v>213257</v>
      </c>
      <c r="G74" s="11">
        <v>213257</v>
      </c>
      <c r="H74" s="11">
        <v>139473</v>
      </c>
      <c r="I74" s="11">
        <v>43100</v>
      </c>
      <c r="J74" s="11">
        <v>0</v>
      </c>
      <c r="K74" s="10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0">
        <f t="shared" si="1"/>
        <v>213257</v>
      </c>
    </row>
    <row r="75" spans="2:17">
      <c r="B75" s="7"/>
      <c r="C75" s="6" t="s">
        <v>17</v>
      </c>
      <c r="D75" s="8"/>
      <c r="E75" s="9" t="s">
        <v>18</v>
      </c>
      <c r="F75" s="10">
        <v>232957</v>
      </c>
      <c r="G75" s="11">
        <v>232957</v>
      </c>
      <c r="H75" s="11">
        <v>139473</v>
      </c>
      <c r="I75" s="11">
        <v>43100</v>
      </c>
      <c r="J75" s="11">
        <v>0</v>
      </c>
      <c r="K75" s="10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0">
        <f t="shared" si="1"/>
        <v>232957</v>
      </c>
    </row>
    <row r="76" spans="2:17" ht="25.5">
      <c r="B76" s="4"/>
      <c r="C76" s="12" t="s">
        <v>20</v>
      </c>
      <c r="D76" s="13" t="s">
        <v>19</v>
      </c>
      <c r="E76" s="14" t="s">
        <v>21</v>
      </c>
      <c r="F76" s="15">
        <v>232957</v>
      </c>
      <c r="G76" s="16">
        <v>232957</v>
      </c>
      <c r="H76" s="16">
        <v>139473</v>
      </c>
      <c r="I76" s="16">
        <v>43100</v>
      </c>
      <c r="J76" s="16">
        <v>0</v>
      </c>
      <c r="K76" s="15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5">
        <f t="shared" si="1"/>
        <v>232957</v>
      </c>
    </row>
    <row r="77" spans="2:17">
      <c r="B77" s="7"/>
      <c r="C77" s="6" t="s">
        <v>27</v>
      </c>
      <c r="D77" s="8"/>
      <c r="E77" s="9" t="s">
        <v>28</v>
      </c>
      <c r="F77" s="10">
        <v>-19700</v>
      </c>
      <c r="G77" s="11">
        <v>-19700</v>
      </c>
      <c r="H77" s="11">
        <v>0</v>
      </c>
      <c r="I77" s="11">
        <v>0</v>
      </c>
      <c r="J77" s="11">
        <v>0</v>
      </c>
      <c r="K77" s="10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0">
        <f t="shared" si="1"/>
        <v>-19700</v>
      </c>
    </row>
    <row r="78" spans="2:17">
      <c r="B78" s="4"/>
      <c r="C78" s="12" t="s">
        <v>30</v>
      </c>
      <c r="D78" s="13" t="s">
        <v>29</v>
      </c>
      <c r="E78" s="14" t="s">
        <v>31</v>
      </c>
      <c r="F78" s="15">
        <v>-19700</v>
      </c>
      <c r="G78" s="16">
        <v>-19700</v>
      </c>
      <c r="H78" s="16">
        <v>0</v>
      </c>
      <c r="I78" s="16">
        <v>0</v>
      </c>
      <c r="J78" s="16">
        <v>0</v>
      </c>
      <c r="K78" s="15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5">
        <f t="shared" si="1"/>
        <v>-19700</v>
      </c>
    </row>
    <row r="79" spans="2:17" ht="25.5">
      <c r="B79" s="6" t="s">
        <v>118</v>
      </c>
      <c r="C79" s="7"/>
      <c r="D79" s="8"/>
      <c r="E79" s="9" t="s">
        <v>119</v>
      </c>
      <c r="F79" s="10">
        <v>13569</v>
      </c>
      <c r="G79" s="11">
        <v>13569</v>
      </c>
      <c r="H79" s="11">
        <v>11122</v>
      </c>
      <c r="I79" s="11">
        <v>0</v>
      </c>
      <c r="J79" s="11">
        <v>0</v>
      </c>
      <c r="K79" s="10">
        <v>-2965789</v>
      </c>
      <c r="L79" s="11">
        <v>0</v>
      </c>
      <c r="M79" s="11">
        <v>0</v>
      </c>
      <c r="N79" s="11">
        <v>0</v>
      </c>
      <c r="O79" s="11">
        <v>-2965789</v>
      </c>
      <c r="P79" s="11">
        <v>-2965789</v>
      </c>
      <c r="Q79" s="10">
        <f t="shared" ref="Q79:Q87" si="2">F79+K79</f>
        <v>-2952220</v>
      </c>
    </row>
    <row r="80" spans="2:17">
      <c r="B80" s="7"/>
      <c r="C80" s="6" t="s">
        <v>17</v>
      </c>
      <c r="D80" s="8"/>
      <c r="E80" s="9" t="s">
        <v>18</v>
      </c>
      <c r="F80" s="10">
        <v>13569</v>
      </c>
      <c r="G80" s="11">
        <v>13569</v>
      </c>
      <c r="H80" s="11">
        <v>11122</v>
      </c>
      <c r="I80" s="11">
        <v>0</v>
      </c>
      <c r="J80" s="11">
        <v>0</v>
      </c>
      <c r="K80" s="10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0">
        <f t="shared" si="2"/>
        <v>13569</v>
      </c>
    </row>
    <row r="81" spans="2:17" ht="25.5">
      <c r="B81" s="4"/>
      <c r="C81" s="12" t="s">
        <v>20</v>
      </c>
      <c r="D81" s="13" t="s">
        <v>19</v>
      </c>
      <c r="E81" s="14" t="s">
        <v>21</v>
      </c>
      <c r="F81" s="15">
        <v>13569</v>
      </c>
      <c r="G81" s="16">
        <v>13569</v>
      </c>
      <c r="H81" s="16">
        <v>11122</v>
      </c>
      <c r="I81" s="16">
        <v>0</v>
      </c>
      <c r="J81" s="16">
        <v>0</v>
      </c>
      <c r="K81" s="15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5">
        <f t="shared" si="2"/>
        <v>13569</v>
      </c>
    </row>
    <row r="82" spans="2:17">
      <c r="B82" s="7"/>
      <c r="C82" s="6" t="s">
        <v>120</v>
      </c>
      <c r="D82" s="8"/>
      <c r="E82" s="9" t="s">
        <v>121</v>
      </c>
      <c r="F82" s="10">
        <v>0</v>
      </c>
      <c r="G82" s="11">
        <v>0</v>
      </c>
      <c r="H82" s="11">
        <v>0</v>
      </c>
      <c r="I82" s="11">
        <v>0</v>
      </c>
      <c r="J82" s="11">
        <v>0</v>
      </c>
      <c r="K82" s="10">
        <v>-2965789</v>
      </c>
      <c r="L82" s="11">
        <v>0</v>
      </c>
      <c r="M82" s="11">
        <v>0</v>
      </c>
      <c r="N82" s="11">
        <v>0</v>
      </c>
      <c r="O82" s="11">
        <v>-2965789</v>
      </c>
      <c r="P82" s="11">
        <v>-2965789</v>
      </c>
      <c r="Q82" s="10">
        <f t="shared" si="2"/>
        <v>-2965789</v>
      </c>
    </row>
    <row r="83" spans="2:17" ht="25.5">
      <c r="B83" s="4"/>
      <c r="C83" s="12" t="s">
        <v>123</v>
      </c>
      <c r="D83" s="13" t="s">
        <v>122</v>
      </c>
      <c r="E83" s="14" t="s">
        <v>124</v>
      </c>
      <c r="F83" s="15">
        <v>0</v>
      </c>
      <c r="G83" s="16">
        <v>0</v>
      </c>
      <c r="H83" s="16">
        <v>0</v>
      </c>
      <c r="I83" s="16">
        <v>0</v>
      </c>
      <c r="J83" s="16">
        <v>0</v>
      </c>
      <c r="K83" s="15">
        <v>-2965789</v>
      </c>
      <c r="L83" s="16">
        <v>0</v>
      </c>
      <c r="M83" s="16">
        <v>0</v>
      </c>
      <c r="N83" s="16">
        <v>0</v>
      </c>
      <c r="O83" s="16">
        <v>-2965789</v>
      </c>
      <c r="P83" s="16">
        <v>-2965789</v>
      </c>
      <c r="Q83" s="15">
        <f t="shared" si="2"/>
        <v>-2965789</v>
      </c>
    </row>
    <row r="84" spans="2:17" ht="25.5">
      <c r="B84" s="6" t="s">
        <v>125</v>
      </c>
      <c r="C84" s="7"/>
      <c r="D84" s="8"/>
      <c r="E84" s="9" t="s">
        <v>126</v>
      </c>
      <c r="F84" s="10">
        <v>220391</v>
      </c>
      <c r="G84" s="11">
        <v>220391</v>
      </c>
      <c r="H84" s="11">
        <v>139259</v>
      </c>
      <c r="I84" s="11">
        <v>34200</v>
      </c>
      <c r="J84" s="11">
        <v>0</v>
      </c>
      <c r="K84" s="10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0">
        <f t="shared" si="2"/>
        <v>220391</v>
      </c>
    </row>
    <row r="85" spans="2:17">
      <c r="B85" s="7"/>
      <c r="C85" s="6" t="s">
        <v>17</v>
      </c>
      <c r="D85" s="8"/>
      <c r="E85" s="9" t="s">
        <v>18</v>
      </c>
      <c r="F85" s="10">
        <v>220391</v>
      </c>
      <c r="G85" s="11">
        <v>220391</v>
      </c>
      <c r="H85" s="11">
        <v>139259</v>
      </c>
      <c r="I85" s="11">
        <v>34200</v>
      </c>
      <c r="J85" s="11">
        <v>0</v>
      </c>
      <c r="K85" s="10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0">
        <f t="shared" si="2"/>
        <v>220391</v>
      </c>
    </row>
    <row r="86" spans="2:17" ht="25.5">
      <c r="B86" s="4"/>
      <c r="C86" s="12" t="s">
        <v>20</v>
      </c>
      <c r="D86" s="13" t="s">
        <v>19</v>
      </c>
      <c r="E86" s="14" t="s">
        <v>21</v>
      </c>
      <c r="F86" s="15">
        <v>220391</v>
      </c>
      <c r="G86" s="16">
        <v>220391</v>
      </c>
      <c r="H86" s="16">
        <v>139259</v>
      </c>
      <c r="I86" s="16">
        <v>34200</v>
      </c>
      <c r="J86" s="16">
        <v>0</v>
      </c>
      <c r="K86" s="15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5">
        <f t="shared" si="2"/>
        <v>220391</v>
      </c>
    </row>
    <row r="87" spans="2:17">
      <c r="B87" s="17"/>
      <c r="C87" s="18" t="s">
        <v>127</v>
      </c>
      <c r="D87" s="19"/>
      <c r="E87" s="10" t="s">
        <v>6</v>
      </c>
      <c r="F87" s="10">
        <v>5009620</v>
      </c>
      <c r="G87" s="10">
        <v>5236003</v>
      </c>
      <c r="H87" s="10">
        <v>1512046</v>
      </c>
      <c r="I87" s="10">
        <v>194928</v>
      </c>
      <c r="J87" s="10">
        <v>-226383</v>
      </c>
      <c r="K87" s="10">
        <v>-5009620</v>
      </c>
      <c r="L87" s="10">
        <v>0</v>
      </c>
      <c r="M87" s="10">
        <v>0</v>
      </c>
      <c r="N87" s="10">
        <v>0</v>
      </c>
      <c r="O87" s="10">
        <v>-5009620</v>
      </c>
      <c r="P87" s="10">
        <v>-5009620</v>
      </c>
      <c r="Q87" s="10">
        <f t="shared" si="2"/>
        <v>0</v>
      </c>
    </row>
    <row r="90" spans="2:17">
      <c r="C90" s="2" t="s">
        <v>128</v>
      </c>
      <c r="J90" s="2" t="s">
        <v>129</v>
      </c>
    </row>
    <row r="93" spans="2:17">
      <c r="B93" s="3"/>
    </row>
    <row r="94" spans="2:17">
      <c r="B94" s="3"/>
    </row>
    <row r="95" spans="2:17">
      <c r="B95" s="3"/>
    </row>
    <row r="96" spans="2:17">
      <c r="B96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2017-08-14T04:55:40Z</cp:lastPrinted>
  <dcterms:created xsi:type="dcterms:W3CDTF">2017-08-10T07:59:19Z</dcterms:created>
  <dcterms:modified xsi:type="dcterms:W3CDTF">2017-08-14T04:55:42Z</dcterms:modified>
</cp:coreProperties>
</file>