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62" i="1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<sst xmlns="http://schemas.openxmlformats.org/spreadsheetml/2006/main" count="155" uniqueCount="134">
  <si>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</si>
  <si>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</si>
  <si>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</si>
  <si>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</si>
  <si>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</si>
  <si>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</si>
  <si>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</si>
  <si>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</si>
  <si>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</si>
  <si>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</si>
  <si>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</si>
  <si>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</si>
  <si>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</si>
  <si>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</si>
  <si>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</si>
  <si>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</si>
  <si>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</si>
  <si>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</si>
  <si>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</si>
  <si>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</si>
  <si>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0180</t>
  </si>
  <si>
    <t>Керівництво і управління у відповідній сфері у містах, селищах, селах</t>
  </si>
  <si>
    <t>1000</t>
  </si>
  <si>
    <t>Освіта</t>
  </si>
  <si>
    <t>0910</t>
  </si>
  <si>
    <t>1010</t>
  </si>
  <si>
    <t>Дошкільна освіта</t>
  </si>
  <si>
    <t>0921</t>
  </si>
  <si>
    <t>1020</t>
  </si>
  <si>
    <t>Надання загальної середньої освіти загальноосвітніми навчальними закладами (в тч школою – 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</si>
  <si>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</si>
  <si>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</si>
  <si>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</si>
  <si>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0990</t>
  </si>
  <si>
    <t>1170</t>
  </si>
  <si>
    <t>Методичне забезпечення діяльності навчальних закладів та інші заходи в галузі освіти</t>
  </si>
  <si>
    <t>1190</t>
  </si>
  <si>
    <t>Централізоване ведення бухгалтерського обліку</t>
  </si>
  <si>
    <t>1200</t>
  </si>
  <si>
    <t>Здійснення централізованого господарського обслуговування</t>
  </si>
  <si>
    <t>1210</t>
  </si>
  <si>
    <t>Утримання інших закладів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</si>
  <si>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</si>
  <si>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</si>
  <si>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</si>
  <si>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</si>
  <si>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</si>
  <si>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</si>
  <si>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2180</t>
  </si>
  <si>
    <t>Первинна медична допомога населенню</t>
  </si>
  <si>
    <t>0763</t>
  </si>
  <si>
    <t>2200</t>
  </si>
  <si>
    <t>Служби технічного нагляду за будівництвом та капітальним ремонтом, централізовані бухгалтерії, групи централізованого господарського обслуговування</t>
  </si>
  <si>
    <t>3000</t>
  </si>
  <si>
    <t>Соціальний захист та соціальне забезпечення</t>
  </si>
  <si>
    <t>1030</t>
  </si>
  <si>
    <t>3031</t>
  </si>
  <si>
    <t>Надання інших пільг ветеранам війни, особам, на яких поширюється дія Закону України `Про статус ветеранів війни, гарантії їх соціального захисту`, особам, які мають особливі заслуги перед Батьківщиною, вдовам (вдівцям) та батькам померлих (загиблих) осіб,</t>
  </si>
  <si>
    <t>1070</t>
  </si>
  <si>
    <t>3034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</si>
  <si>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</si>
  <si>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</si>
  <si>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</si>
  <si>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</si>
  <si>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інвалідам та дітям-інвалідам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</si>
  <si>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</si>
  <si>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</si>
  <si>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3400</t>
  </si>
  <si>
    <t>Інші видатки на соціальний захист населення</t>
  </si>
  <si>
    <t>4000</t>
  </si>
  <si>
    <t>Культура і мистецтво</t>
  </si>
  <si>
    <t>0824</t>
  </si>
  <si>
    <t>4060</t>
  </si>
  <si>
    <t>Бібліотеки</t>
  </si>
  <si>
    <t>4070</t>
  </si>
  <si>
    <t>Музеї і виставки</t>
  </si>
  <si>
    <t>0828</t>
  </si>
  <si>
    <t>4090</t>
  </si>
  <si>
    <t>Палаци і будинки культури, клуби та інші заклади клубного типу</t>
  </si>
  <si>
    <t>4100</t>
  </si>
  <si>
    <t>Школи естетичного виховання дітей</t>
  </si>
  <si>
    <t>0829</t>
  </si>
  <si>
    <t>4200</t>
  </si>
  <si>
    <t>Інші культурно-освітні заклади та заходи</t>
  </si>
  <si>
    <t>5000</t>
  </si>
  <si>
    <t>Фізична культура і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</si>
  <si>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</si>
  <si>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</si>
  <si>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</si>
  <si>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</si>
  <si>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</si>
  <si>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6000</t>
  </si>
  <si>
    <t>Житлово-комунальне господарство</t>
  </si>
  <si>
    <t>0610</t>
  </si>
  <si>
    <t>6021</t>
  </si>
  <si>
    <t>Капітальний ремонт житлового фонду</t>
  </si>
  <si>
    <t>6022</t>
  </si>
  <si>
    <t>Капітальний ремонт житлового фонду об`єднань співвласників багатоквартирних будинків</t>
  </si>
  <si>
    <t>6030</t>
  </si>
  <si>
    <t>Фінансова підтримка об`єктів житлово-комунального господарства</t>
  </si>
  <si>
    <t>0620</t>
  </si>
  <si>
    <t>6051</t>
  </si>
  <si>
    <t>Забезпечення функціонування теплових мереж</t>
  </si>
  <si>
    <t>6060</t>
  </si>
  <si>
    <t>Благоустрій міст, сіл, селищ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</si>
  <si>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</si>
  <si>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</si>
  <si>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</si>
  <si>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</si>
  <si>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</si>
  <si>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>6600</t>
  </si>
  <si>
    <t>Транспорт, дорожнє господарство, зв`язок, телекомунікації та інформатика</t>
  </si>
  <si>
    <t>0456</t>
  </si>
  <si>
    <t>6650</t>
  </si>
  <si>
    <t>Утримання та розвиток інфраструктури доріг</t>
  </si>
  <si>
    <t>0451</t>
  </si>
  <si>
    <t>6800</t>
  </si>
  <si>
    <t>Інші заходи у сфері автомобільного транспорту</t>
  </si>
  <si>
    <t>7300</t>
  </si>
  <si>
    <t>Сільське і лісове господарство, рибне господарство та мисливство</t>
  </si>
  <si>
    <t>0421</t>
  </si>
  <si>
    <t>7310</t>
  </si>
  <si>
    <t>Проведення заходів із землеустрою</t>
  </si>
  <si>
    <t>8000</t>
  </si>
  <si>
    <t>Видатки, не віднесені до основних груп</t>
  </si>
  <si>
    <t>0133</t>
  </si>
  <si>
    <t>8600</t>
  </si>
  <si>
    <t>Інші видатки</t>
  </si>
  <si>
    <t xml:space="preserve"> </t>
  </si>
  <si>
    <t>Секретар ради</t>
  </si>
  <si>
    <t>І.М.Бутков</t>
  </si>
  <si>
    <t>від 13.07.2017р. №</t>
  </si>
  <si>
    <t>ЗМІНИ ДО РОЗПОДІЛУ</t>
  </si>
  <si>
    <t>видатків міського бюджету на 2017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</si>
</sst>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73"/>
  <sheetViews>
    <sheetView tabSelected="1" topLeftCell="F43" workbookViewId="0">
      <selection activeCell="A64" sqref="A64:XFD64"/>
    </sheetView>
  </sheetViews>
  <sheetFormatPr defaultRowHeight="12.75"/>
  <cols>
    <col min="2" max="4" width="12" customWidth="1"/>
    <col min="5" max="5" width="40.7109375" customWidth="1"/>
    <col min="6" max="10" width="11.5703125" customWidth="1"/>
    <col min="11" max="11" width="13" customWidth="1"/>
    <col min="12" max="12" width="9" customWidth="1"/>
    <col min="13" max="13" width="10.28515625" customWidth="1"/>
    <col min="14" max="14" width="11.5703125" customWidth="1"/>
    <col min="15" max="15" width="12.5703125" customWidth="1"/>
    <col min="16" max="16" width="12.28515625" customWidth="1"/>
    <col min="17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131</v>
      </c>
    </row>
    <row r="9" spans="2:17">
      <c r="B9" s="22" t="s">
        <v>132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2:17">
      <c r="B10" s="22" t="s">
        <v>133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2:17">
      <c r="Q11" s="1" t="s">
        <v>2</v>
      </c>
    </row>
    <row r="12" spans="2:17">
      <c r="B12" s="24" t="s">
        <v>3</v>
      </c>
      <c r="C12" s="24" t="s">
        <v>4</v>
      </c>
      <c r="D12" s="24" t="s">
        <v>5</v>
      </c>
      <c r="E12" s="20" t="s">
        <v>6</v>
      </c>
      <c r="F12" s="20" t="s">
        <v>7</v>
      </c>
      <c r="G12" s="20"/>
      <c r="H12" s="20"/>
      <c r="I12" s="20"/>
      <c r="J12" s="20"/>
      <c r="K12" s="20" t="s">
        <v>14</v>
      </c>
      <c r="L12" s="20"/>
      <c r="M12" s="20"/>
      <c r="N12" s="20"/>
      <c r="O12" s="20"/>
      <c r="P12" s="20"/>
      <c r="Q12" s="21" t="s">
        <v>16</v>
      </c>
    </row>
    <row r="13" spans="2:17">
      <c r="B13" s="20"/>
      <c r="C13" s="20"/>
      <c r="D13" s="20"/>
      <c r="E13" s="20"/>
      <c r="F13" s="21" t="s">
        <v>8</v>
      </c>
      <c r="G13" s="20" t="s">
        <v>9</v>
      </c>
      <c r="H13" s="20" t="s">
        <v>10</v>
      </c>
      <c r="I13" s="20"/>
      <c r="J13" s="20" t="s">
        <v>13</v>
      </c>
      <c r="K13" s="21" t="s">
        <v>8</v>
      </c>
      <c r="L13" s="20" t="s">
        <v>9</v>
      </c>
      <c r="M13" s="20" t="s">
        <v>10</v>
      </c>
      <c r="N13" s="20"/>
      <c r="O13" s="20" t="s">
        <v>13</v>
      </c>
      <c r="P13" s="4" t="s">
        <v>10</v>
      </c>
      <c r="Q13" s="20"/>
    </row>
    <row r="14" spans="2:17">
      <c r="B14" s="20"/>
      <c r="C14" s="20"/>
      <c r="D14" s="20"/>
      <c r="E14" s="20"/>
      <c r="F14" s="20"/>
      <c r="G14" s="20"/>
      <c r="H14" s="20" t="s">
        <v>11</v>
      </c>
      <c r="I14" s="20" t="s">
        <v>12</v>
      </c>
      <c r="J14" s="20"/>
      <c r="K14" s="20"/>
      <c r="L14" s="20"/>
      <c r="M14" s="20" t="s">
        <v>11</v>
      </c>
      <c r="N14" s="20" t="s">
        <v>12</v>
      </c>
      <c r="O14" s="20"/>
      <c r="P14" s="20" t="s">
        <v>15</v>
      </c>
      <c r="Q14" s="20"/>
    </row>
    <row r="15" spans="2:17" ht="44.25" customHeight="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/>
      <c r="C17" s="7" t="s">
        <v>17</v>
      </c>
      <c r="D17" s="8"/>
      <c r="E17" s="9" t="s">
        <v>18</v>
      </c>
      <c r="F17" s="10">
        <v>2267936</v>
      </c>
      <c r="G17" s="11">
        <v>2267936</v>
      </c>
      <c r="H17" s="11">
        <v>1534746</v>
      </c>
      <c r="I17" s="11">
        <v>0</v>
      </c>
      <c r="J17" s="11">
        <v>0</v>
      </c>
      <c r="K17" s="10">
        <v>-90207</v>
      </c>
      <c r="L17" s="11">
        <v>0</v>
      </c>
      <c r="M17" s="11">
        <v>0</v>
      </c>
      <c r="N17" s="11">
        <v>0</v>
      </c>
      <c r="O17" s="11">
        <v>-90207</v>
      </c>
      <c r="P17" s="11">
        <v>-90207</v>
      </c>
      <c r="Q17" s="10">
        <f t="shared" ref="Q17:Q62" si="0">F17+K17</f>
        <v>2177729</v>
      </c>
    </row>
    <row r="18" spans="2:17" ht="25.5">
      <c r="B18" s="4"/>
      <c r="C18" s="12" t="s">
        <v>20</v>
      </c>
      <c r="D18" s="13" t="s">
        <v>19</v>
      </c>
      <c r="E18" s="14" t="s">
        <v>21</v>
      </c>
      <c r="F18" s="15">
        <v>2267936</v>
      </c>
      <c r="G18" s="16">
        <v>2267936</v>
      </c>
      <c r="H18" s="16">
        <v>1534746</v>
      </c>
      <c r="I18" s="16">
        <v>0</v>
      </c>
      <c r="J18" s="16">
        <v>0</v>
      </c>
      <c r="K18" s="15">
        <v>-90207</v>
      </c>
      <c r="L18" s="16">
        <v>0</v>
      </c>
      <c r="M18" s="16">
        <v>0</v>
      </c>
      <c r="N18" s="16">
        <v>0</v>
      </c>
      <c r="O18" s="16">
        <v>-90207</v>
      </c>
      <c r="P18" s="16">
        <v>-90207</v>
      </c>
      <c r="Q18" s="15">
        <f t="shared" si="0"/>
        <v>2177729</v>
      </c>
    </row>
    <row r="19" spans="2:17">
      <c r="B19" s="6"/>
      <c r="C19" s="7" t="s">
        <v>22</v>
      </c>
      <c r="D19" s="8"/>
      <c r="E19" s="9" t="s">
        <v>23</v>
      </c>
      <c r="F19" s="10">
        <v>1475103</v>
      </c>
      <c r="G19" s="11">
        <v>1475103</v>
      </c>
      <c r="H19" s="11">
        <v>0</v>
      </c>
      <c r="I19" s="11">
        <v>0</v>
      </c>
      <c r="J19" s="11">
        <v>0</v>
      </c>
      <c r="K19" s="10">
        <v>2185468</v>
      </c>
      <c r="L19" s="11">
        <v>0</v>
      </c>
      <c r="M19" s="11">
        <v>0</v>
      </c>
      <c r="N19" s="11">
        <v>0</v>
      </c>
      <c r="O19" s="11">
        <v>2185468</v>
      </c>
      <c r="P19" s="11">
        <v>2185468</v>
      </c>
      <c r="Q19" s="10">
        <f t="shared" si="0"/>
        <v>3660571</v>
      </c>
    </row>
    <row r="20" spans="2:17">
      <c r="B20" s="4"/>
      <c r="C20" s="12" t="s">
        <v>25</v>
      </c>
      <c r="D20" s="13" t="s">
        <v>24</v>
      </c>
      <c r="E20" s="14" t="s">
        <v>26</v>
      </c>
      <c r="F20" s="15">
        <v>-86620</v>
      </c>
      <c r="G20" s="16">
        <v>-86620</v>
      </c>
      <c r="H20" s="16">
        <v>-130729</v>
      </c>
      <c r="I20" s="16">
        <v>0</v>
      </c>
      <c r="J20" s="16">
        <v>0</v>
      </c>
      <c r="K20" s="15">
        <v>-583429.99</v>
      </c>
      <c r="L20" s="16">
        <v>0</v>
      </c>
      <c r="M20" s="16">
        <v>0</v>
      </c>
      <c r="N20" s="16">
        <v>0</v>
      </c>
      <c r="O20" s="16">
        <v>-583429.99</v>
      </c>
      <c r="P20" s="16">
        <v>-583429.99</v>
      </c>
      <c r="Q20" s="15">
        <f t="shared" si="0"/>
        <v>-670049.99</v>
      </c>
    </row>
    <row r="21" spans="2:17" ht="63.75">
      <c r="B21" s="4"/>
      <c r="C21" s="12" t="s">
        <v>28</v>
      </c>
      <c r="D21" s="13" t="s">
        <v>27</v>
      </c>
      <c r="E21" s="14" t="s">
        <v>29</v>
      </c>
      <c r="F21" s="15">
        <v>1279676</v>
      </c>
      <c r="G21" s="16">
        <v>1279676</v>
      </c>
      <c r="H21" s="16">
        <v>0</v>
      </c>
      <c r="I21" s="16">
        <v>0</v>
      </c>
      <c r="J21" s="16">
        <v>0</v>
      </c>
      <c r="K21" s="15">
        <v>2365383.9900000002</v>
      </c>
      <c r="L21" s="16">
        <v>0</v>
      </c>
      <c r="M21" s="16">
        <v>0</v>
      </c>
      <c r="N21" s="16">
        <v>0</v>
      </c>
      <c r="O21" s="16">
        <v>2365383.9900000002</v>
      </c>
      <c r="P21" s="16">
        <v>2365383.9900000002</v>
      </c>
      <c r="Q21" s="15">
        <f t="shared" si="0"/>
        <v>3645059.99</v>
      </c>
    </row>
    <row r="22" spans="2:17" ht="38.25">
      <c r="B22" s="4"/>
      <c r="C22" s="12" t="s">
        <v>31</v>
      </c>
      <c r="D22" s="13" t="s">
        <v>30</v>
      </c>
      <c r="E22" s="14" t="s">
        <v>32</v>
      </c>
      <c r="F22" s="15">
        <v>109801</v>
      </c>
      <c r="G22" s="16">
        <v>109801</v>
      </c>
      <c r="H22" s="16">
        <v>0</v>
      </c>
      <c r="I22" s="16">
        <v>0</v>
      </c>
      <c r="J22" s="16">
        <v>0</v>
      </c>
      <c r="K22" s="15">
        <v>403514</v>
      </c>
      <c r="L22" s="16">
        <v>0</v>
      </c>
      <c r="M22" s="16">
        <v>0</v>
      </c>
      <c r="N22" s="16">
        <v>0</v>
      </c>
      <c r="O22" s="16">
        <v>403514</v>
      </c>
      <c r="P22" s="16">
        <v>403514</v>
      </c>
      <c r="Q22" s="15">
        <f t="shared" si="0"/>
        <v>513315</v>
      </c>
    </row>
    <row r="23" spans="2:17" ht="38.25">
      <c r="B23" s="4"/>
      <c r="C23" s="12" t="s">
        <v>34</v>
      </c>
      <c r="D23" s="13" t="s">
        <v>33</v>
      </c>
      <c r="E23" s="14" t="s">
        <v>35</v>
      </c>
      <c r="F23" s="15">
        <v>322</v>
      </c>
      <c r="G23" s="16">
        <v>322</v>
      </c>
      <c r="H23" s="16">
        <v>0</v>
      </c>
      <c r="I23" s="16">
        <v>0</v>
      </c>
      <c r="J23" s="16">
        <v>0</v>
      </c>
      <c r="K23" s="15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5">
        <f t="shared" si="0"/>
        <v>322</v>
      </c>
    </row>
    <row r="24" spans="2:17" ht="25.5">
      <c r="B24" s="4"/>
      <c r="C24" s="12" t="s">
        <v>36</v>
      </c>
      <c r="D24" s="13" t="s">
        <v>33</v>
      </c>
      <c r="E24" s="14" t="s">
        <v>37</v>
      </c>
      <c r="F24" s="15">
        <v>117646</v>
      </c>
      <c r="G24" s="16">
        <v>117646</v>
      </c>
      <c r="H24" s="16">
        <v>95729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 t="shared" si="0"/>
        <v>117646</v>
      </c>
    </row>
    <row r="25" spans="2:17" ht="25.5">
      <c r="B25" s="4"/>
      <c r="C25" s="12" t="s">
        <v>38</v>
      </c>
      <c r="D25" s="13" t="s">
        <v>33</v>
      </c>
      <c r="E25" s="14" t="s">
        <v>39</v>
      </c>
      <c r="F25" s="15">
        <v>47224</v>
      </c>
      <c r="G25" s="16">
        <v>47224</v>
      </c>
      <c r="H25" s="16">
        <v>35000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 t="shared" si="0"/>
        <v>47224</v>
      </c>
    </row>
    <row r="26" spans="2:17">
      <c r="B26" s="4"/>
      <c r="C26" s="12" t="s">
        <v>40</v>
      </c>
      <c r="D26" s="13" t="s">
        <v>33</v>
      </c>
      <c r="E26" s="14" t="s">
        <v>41</v>
      </c>
      <c r="F26" s="15">
        <v>7054</v>
      </c>
      <c r="G26" s="16">
        <v>7054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 t="shared" si="0"/>
        <v>7054</v>
      </c>
    </row>
    <row r="27" spans="2:17">
      <c r="B27" s="6"/>
      <c r="C27" s="7" t="s">
        <v>42</v>
      </c>
      <c r="D27" s="8"/>
      <c r="E27" s="9" t="s">
        <v>43</v>
      </c>
      <c r="F27" s="10">
        <v>-72022</v>
      </c>
      <c r="G27" s="11">
        <v>-72022</v>
      </c>
      <c r="H27" s="11">
        <v>0</v>
      </c>
      <c r="I27" s="11">
        <v>0</v>
      </c>
      <c r="J27" s="11">
        <v>0</v>
      </c>
      <c r="K27" s="10">
        <v>525700</v>
      </c>
      <c r="L27" s="11">
        <v>0</v>
      </c>
      <c r="M27" s="11">
        <v>0</v>
      </c>
      <c r="N27" s="11">
        <v>0</v>
      </c>
      <c r="O27" s="11">
        <v>525700</v>
      </c>
      <c r="P27" s="11">
        <v>525700</v>
      </c>
      <c r="Q27" s="10">
        <f t="shared" si="0"/>
        <v>453678</v>
      </c>
    </row>
    <row r="28" spans="2:17" ht="25.5">
      <c r="B28" s="4"/>
      <c r="C28" s="12" t="s">
        <v>45</v>
      </c>
      <c r="D28" s="13" t="s">
        <v>44</v>
      </c>
      <c r="E28" s="14" t="s">
        <v>46</v>
      </c>
      <c r="F28" s="15">
        <v>-113643</v>
      </c>
      <c r="G28" s="16">
        <v>-113643</v>
      </c>
      <c r="H28" s="16">
        <v>0</v>
      </c>
      <c r="I28" s="16">
        <v>0</v>
      </c>
      <c r="J28" s="16">
        <v>0</v>
      </c>
      <c r="K28" s="15">
        <v>776000</v>
      </c>
      <c r="L28" s="16">
        <v>0</v>
      </c>
      <c r="M28" s="16">
        <v>0</v>
      </c>
      <c r="N28" s="16">
        <v>0</v>
      </c>
      <c r="O28" s="16">
        <v>776000</v>
      </c>
      <c r="P28" s="16">
        <v>776000</v>
      </c>
      <c r="Q28" s="15">
        <f t="shared" si="0"/>
        <v>662357</v>
      </c>
    </row>
    <row r="29" spans="2:17">
      <c r="B29" s="4"/>
      <c r="C29" s="12" t="s">
        <v>48</v>
      </c>
      <c r="D29" s="13" t="s">
        <v>47</v>
      </c>
      <c r="E29" s="14" t="s">
        <v>49</v>
      </c>
      <c r="F29" s="15">
        <v>68000</v>
      </c>
      <c r="G29" s="16">
        <v>68000</v>
      </c>
      <c r="H29" s="16">
        <v>0</v>
      </c>
      <c r="I29" s="16">
        <v>0</v>
      </c>
      <c r="J29" s="16">
        <v>0</v>
      </c>
      <c r="K29" s="15">
        <v>-250300</v>
      </c>
      <c r="L29" s="16">
        <v>0</v>
      </c>
      <c r="M29" s="16">
        <v>0</v>
      </c>
      <c r="N29" s="16">
        <v>0</v>
      </c>
      <c r="O29" s="16">
        <v>-250300</v>
      </c>
      <c r="P29" s="16">
        <v>-250300</v>
      </c>
      <c r="Q29" s="15">
        <f t="shared" si="0"/>
        <v>-182300</v>
      </c>
    </row>
    <row r="30" spans="2:17" ht="51">
      <c r="B30" s="4"/>
      <c r="C30" s="12" t="s">
        <v>51</v>
      </c>
      <c r="D30" s="13" t="s">
        <v>50</v>
      </c>
      <c r="E30" s="14" t="s">
        <v>52</v>
      </c>
      <c r="F30" s="15">
        <v>-26379</v>
      </c>
      <c r="G30" s="16">
        <v>-26379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-26379</v>
      </c>
    </row>
    <row r="31" spans="2:17">
      <c r="B31" s="6"/>
      <c r="C31" s="7" t="s">
        <v>53</v>
      </c>
      <c r="D31" s="8"/>
      <c r="E31" s="9" t="s">
        <v>54</v>
      </c>
      <c r="F31" s="10">
        <v>721785</v>
      </c>
      <c r="G31" s="11">
        <v>721785</v>
      </c>
      <c r="H31" s="11">
        <v>0</v>
      </c>
      <c r="I31" s="11">
        <v>0</v>
      </c>
      <c r="J31" s="11">
        <v>0</v>
      </c>
      <c r="K31" s="10">
        <v>-45500</v>
      </c>
      <c r="L31" s="11">
        <v>0</v>
      </c>
      <c r="M31" s="11">
        <v>0</v>
      </c>
      <c r="N31" s="11">
        <v>0</v>
      </c>
      <c r="O31" s="11">
        <v>-45500</v>
      </c>
      <c r="P31" s="11">
        <v>-45500</v>
      </c>
      <c r="Q31" s="10">
        <f t="shared" si="0"/>
        <v>676285</v>
      </c>
    </row>
    <row r="32" spans="2:17" ht="76.5">
      <c r="B32" s="4"/>
      <c r="C32" s="12" t="s">
        <v>56</v>
      </c>
      <c r="D32" s="13" t="s">
        <v>55</v>
      </c>
      <c r="E32" s="14" t="s">
        <v>57</v>
      </c>
      <c r="F32" s="15">
        <v>0</v>
      </c>
      <c r="G32" s="16">
        <v>0</v>
      </c>
      <c r="H32" s="16">
        <v>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 t="shared" si="0"/>
        <v>0</v>
      </c>
    </row>
    <row r="33" spans="2:17" ht="25.5">
      <c r="B33" s="4"/>
      <c r="C33" s="12" t="s">
        <v>59</v>
      </c>
      <c r="D33" s="13" t="s">
        <v>58</v>
      </c>
      <c r="E33" s="14" t="s">
        <v>60</v>
      </c>
      <c r="F33" s="15">
        <v>180612</v>
      </c>
      <c r="G33" s="16">
        <v>180612</v>
      </c>
      <c r="H33" s="16">
        <v>0</v>
      </c>
      <c r="I33" s="16">
        <v>0</v>
      </c>
      <c r="J33" s="16">
        <v>0</v>
      </c>
      <c r="K33" s="15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5">
        <f t="shared" si="0"/>
        <v>180612</v>
      </c>
    </row>
    <row r="34" spans="2:17" ht="51">
      <c r="B34" s="4"/>
      <c r="C34" s="12" t="s">
        <v>61</v>
      </c>
      <c r="D34" s="13" t="s">
        <v>28</v>
      </c>
      <c r="E34" s="14" t="s">
        <v>62</v>
      </c>
      <c r="F34" s="15">
        <v>45500</v>
      </c>
      <c r="G34" s="16">
        <v>45500</v>
      </c>
      <c r="H34" s="16">
        <v>0</v>
      </c>
      <c r="I34" s="16">
        <v>0</v>
      </c>
      <c r="J34" s="16">
        <v>0</v>
      </c>
      <c r="K34" s="15">
        <v>-45500</v>
      </c>
      <c r="L34" s="16">
        <v>0</v>
      </c>
      <c r="M34" s="16">
        <v>0</v>
      </c>
      <c r="N34" s="16">
        <v>0</v>
      </c>
      <c r="O34" s="16">
        <v>-45500</v>
      </c>
      <c r="P34" s="16">
        <v>-45500</v>
      </c>
      <c r="Q34" s="15">
        <f t="shared" si="0"/>
        <v>0</v>
      </c>
    </row>
    <row r="35" spans="2:17" ht="25.5">
      <c r="B35" s="4"/>
      <c r="C35" s="12" t="s">
        <v>63</v>
      </c>
      <c r="D35" s="13" t="s">
        <v>25</v>
      </c>
      <c r="E35" s="14" t="s">
        <v>64</v>
      </c>
      <c r="F35" s="15">
        <v>39613</v>
      </c>
      <c r="G35" s="16">
        <v>39613</v>
      </c>
      <c r="H35" s="16">
        <v>0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 t="shared" si="0"/>
        <v>39613</v>
      </c>
    </row>
    <row r="36" spans="2:17" ht="38.25">
      <c r="B36" s="4"/>
      <c r="C36" s="12" t="s">
        <v>65</v>
      </c>
      <c r="D36" s="13" t="s">
        <v>55</v>
      </c>
      <c r="E36" s="14" t="s">
        <v>66</v>
      </c>
      <c r="F36" s="15">
        <v>41060</v>
      </c>
      <c r="G36" s="16">
        <v>41060</v>
      </c>
      <c r="H36" s="16">
        <v>0</v>
      </c>
      <c r="I36" s="16">
        <v>0</v>
      </c>
      <c r="J36" s="16">
        <v>0</v>
      </c>
      <c r="K36" s="15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5">
        <f t="shared" si="0"/>
        <v>41060</v>
      </c>
    </row>
    <row r="37" spans="2:17">
      <c r="B37" s="4"/>
      <c r="C37" s="12" t="s">
        <v>67</v>
      </c>
      <c r="D37" s="13" t="s">
        <v>31</v>
      </c>
      <c r="E37" s="14" t="s">
        <v>68</v>
      </c>
      <c r="F37" s="15">
        <v>415000</v>
      </c>
      <c r="G37" s="16">
        <v>415000</v>
      </c>
      <c r="H37" s="16">
        <v>0</v>
      </c>
      <c r="I37" s="16">
        <v>0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 t="shared" si="0"/>
        <v>415000</v>
      </c>
    </row>
    <row r="38" spans="2:17">
      <c r="B38" s="6"/>
      <c r="C38" s="7" t="s">
        <v>69</v>
      </c>
      <c r="D38" s="8"/>
      <c r="E38" s="9" t="s">
        <v>70</v>
      </c>
      <c r="F38" s="10">
        <v>16426</v>
      </c>
      <c r="G38" s="11">
        <v>16426</v>
      </c>
      <c r="H38" s="11">
        <v>-22700</v>
      </c>
      <c r="I38" s="11">
        <v>0</v>
      </c>
      <c r="J38" s="11">
        <v>0</v>
      </c>
      <c r="K38" s="10">
        <v>-20388</v>
      </c>
      <c r="L38" s="11">
        <v>0</v>
      </c>
      <c r="M38" s="11">
        <v>0</v>
      </c>
      <c r="N38" s="11">
        <v>0</v>
      </c>
      <c r="O38" s="11">
        <v>-20388</v>
      </c>
      <c r="P38" s="11">
        <v>-20388</v>
      </c>
      <c r="Q38" s="10">
        <f t="shared" si="0"/>
        <v>-3962</v>
      </c>
    </row>
    <row r="39" spans="2:17">
      <c r="B39" s="4"/>
      <c r="C39" s="12" t="s">
        <v>72</v>
      </c>
      <c r="D39" s="13" t="s">
        <v>71</v>
      </c>
      <c r="E39" s="14" t="s">
        <v>73</v>
      </c>
      <c r="F39" s="15">
        <v>14400</v>
      </c>
      <c r="G39" s="16">
        <v>14400</v>
      </c>
      <c r="H39" s="16">
        <v>0</v>
      </c>
      <c r="I39" s="16">
        <v>0</v>
      </c>
      <c r="J39" s="16">
        <v>0</v>
      </c>
      <c r="K39" s="15">
        <v>2719</v>
      </c>
      <c r="L39" s="16">
        <v>0</v>
      </c>
      <c r="M39" s="16">
        <v>0</v>
      </c>
      <c r="N39" s="16">
        <v>0</v>
      </c>
      <c r="O39" s="16">
        <v>2719</v>
      </c>
      <c r="P39" s="16">
        <v>2719</v>
      </c>
      <c r="Q39" s="15">
        <f t="shared" si="0"/>
        <v>17119</v>
      </c>
    </row>
    <row r="40" spans="2:17">
      <c r="B40" s="4"/>
      <c r="C40" s="12" t="s">
        <v>74</v>
      </c>
      <c r="D40" s="13" t="s">
        <v>71</v>
      </c>
      <c r="E40" s="14" t="s">
        <v>75</v>
      </c>
      <c r="F40" s="15">
        <v>2600</v>
      </c>
      <c r="G40" s="16">
        <v>2600</v>
      </c>
      <c r="H40" s="16">
        <v>0</v>
      </c>
      <c r="I40" s="16">
        <v>0</v>
      </c>
      <c r="J40" s="16">
        <v>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 t="shared" si="0"/>
        <v>2600</v>
      </c>
    </row>
    <row r="41" spans="2:17" ht="25.5">
      <c r="B41" s="4"/>
      <c r="C41" s="12" t="s">
        <v>77</v>
      </c>
      <c r="D41" s="13" t="s">
        <v>76</v>
      </c>
      <c r="E41" s="14" t="s">
        <v>78</v>
      </c>
      <c r="F41" s="15">
        <v>-18600</v>
      </c>
      <c r="G41" s="16">
        <v>-18600</v>
      </c>
      <c r="H41" s="16">
        <v>-22700</v>
      </c>
      <c r="I41" s="16">
        <v>0</v>
      </c>
      <c r="J41" s="16">
        <v>0</v>
      </c>
      <c r="K41" s="15">
        <v>83204</v>
      </c>
      <c r="L41" s="16">
        <v>0</v>
      </c>
      <c r="M41" s="16">
        <v>0</v>
      </c>
      <c r="N41" s="16">
        <v>0</v>
      </c>
      <c r="O41" s="16">
        <v>83204</v>
      </c>
      <c r="P41" s="16">
        <v>83204</v>
      </c>
      <c r="Q41" s="15">
        <f t="shared" si="0"/>
        <v>64604</v>
      </c>
    </row>
    <row r="42" spans="2:17">
      <c r="B42" s="4"/>
      <c r="C42" s="12" t="s">
        <v>79</v>
      </c>
      <c r="D42" s="13" t="s">
        <v>30</v>
      </c>
      <c r="E42" s="14" t="s">
        <v>80</v>
      </c>
      <c r="F42" s="15">
        <v>14526</v>
      </c>
      <c r="G42" s="16">
        <v>14526</v>
      </c>
      <c r="H42" s="16">
        <v>0</v>
      </c>
      <c r="I42" s="16">
        <v>0</v>
      </c>
      <c r="J42" s="16">
        <v>0</v>
      </c>
      <c r="K42" s="15">
        <v>-101911</v>
      </c>
      <c r="L42" s="16">
        <v>0</v>
      </c>
      <c r="M42" s="16">
        <v>0</v>
      </c>
      <c r="N42" s="16">
        <v>0</v>
      </c>
      <c r="O42" s="16">
        <v>-101911</v>
      </c>
      <c r="P42" s="16">
        <v>-101911</v>
      </c>
      <c r="Q42" s="15">
        <f t="shared" si="0"/>
        <v>-87385</v>
      </c>
    </row>
    <row r="43" spans="2:17">
      <c r="B43" s="4"/>
      <c r="C43" s="12" t="s">
        <v>82</v>
      </c>
      <c r="D43" s="13" t="s">
        <v>81</v>
      </c>
      <c r="E43" s="14" t="s">
        <v>83</v>
      </c>
      <c r="F43" s="15">
        <v>3500</v>
      </c>
      <c r="G43" s="16">
        <v>3500</v>
      </c>
      <c r="H43" s="16">
        <v>0</v>
      </c>
      <c r="I43" s="16">
        <v>0</v>
      </c>
      <c r="J43" s="16">
        <v>0</v>
      </c>
      <c r="K43" s="15">
        <v>-4400</v>
      </c>
      <c r="L43" s="16">
        <v>0</v>
      </c>
      <c r="M43" s="16">
        <v>0</v>
      </c>
      <c r="N43" s="16">
        <v>0</v>
      </c>
      <c r="O43" s="16">
        <v>-4400</v>
      </c>
      <c r="P43" s="16">
        <v>-4400</v>
      </c>
      <c r="Q43" s="15">
        <f t="shared" si="0"/>
        <v>-900</v>
      </c>
    </row>
    <row r="44" spans="2:17">
      <c r="B44" s="6"/>
      <c r="C44" s="7" t="s">
        <v>84</v>
      </c>
      <c r="D44" s="8"/>
      <c r="E44" s="9" t="s">
        <v>85</v>
      </c>
      <c r="F44" s="10">
        <v>941073</v>
      </c>
      <c r="G44" s="11">
        <v>941073</v>
      </c>
      <c r="H44" s="11">
        <v>0</v>
      </c>
      <c r="I44" s="11">
        <v>0</v>
      </c>
      <c r="J44" s="11">
        <v>0</v>
      </c>
      <c r="K44" s="10">
        <v>-15536</v>
      </c>
      <c r="L44" s="11">
        <v>0</v>
      </c>
      <c r="M44" s="11">
        <v>0</v>
      </c>
      <c r="N44" s="11">
        <v>0</v>
      </c>
      <c r="O44" s="11">
        <v>-15536</v>
      </c>
      <c r="P44" s="11">
        <v>-15536</v>
      </c>
      <c r="Q44" s="10">
        <f t="shared" si="0"/>
        <v>925537</v>
      </c>
    </row>
    <row r="45" spans="2:17" ht="38.25">
      <c r="B45" s="4"/>
      <c r="C45" s="12" t="s">
        <v>87</v>
      </c>
      <c r="D45" s="13" t="s">
        <v>86</v>
      </c>
      <c r="E45" s="14" t="s">
        <v>88</v>
      </c>
      <c r="F45" s="15">
        <v>59973</v>
      </c>
      <c r="G45" s="16">
        <v>59973</v>
      </c>
      <c r="H45" s="16">
        <v>0</v>
      </c>
      <c r="I45" s="16">
        <v>0</v>
      </c>
      <c r="J45" s="16">
        <v>0</v>
      </c>
      <c r="K45" s="15">
        <v>-15536</v>
      </c>
      <c r="L45" s="16">
        <v>0</v>
      </c>
      <c r="M45" s="16">
        <v>0</v>
      </c>
      <c r="N45" s="16">
        <v>0</v>
      </c>
      <c r="O45" s="16">
        <v>-15536</v>
      </c>
      <c r="P45" s="16">
        <v>-15536</v>
      </c>
      <c r="Q45" s="15">
        <f t="shared" si="0"/>
        <v>44437</v>
      </c>
    </row>
    <row r="46" spans="2:17" ht="38.25">
      <c r="B46" s="4"/>
      <c r="C46" s="12" t="s">
        <v>89</v>
      </c>
      <c r="D46" s="13" t="s">
        <v>86</v>
      </c>
      <c r="E46" s="14" t="s">
        <v>90</v>
      </c>
      <c r="F46" s="15">
        <v>881100</v>
      </c>
      <c r="G46" s="16">
        <v>881100</v>
      </c>
      <c r="H46" s="16">
        <v>0</v>
      </c>
      <c r="I46" s="16">
        <v>0</v>
      </c>
      <c r="J46" s="16">
        <v>0</v>
      </c>
      <c r="K46" s="15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5">
        <f t="shared" si="0"/>
        <v>881100</v>
      </c>
    </row>
    <row r="47" spans="2:17">
      <c r="B47" s="6"/>
      <c r="C47" s="7" t="s">
        <v>91</v>
      </c>
      <c r="D47" s="8"/>
      <c r="E47" s="9" t="s">
        <v>92</v>
      </c>
      <c r="F47" s="10">
        <v>-1736214</v>
      </c>
      <c r="G47" s="11">
        <v>1156644</v>
      </c>
      <c r="H47" s="11">
        <v>0</v>
      </c>
      <c r="I47" s="11">
        <v>389856</v>
      </c>
      <c r="J47" s="11">
        <v>-2892858</v>
      </c>
      <c r="K47" s="10">
        <v>794764</v>
      </c>
      <c r="L47" s="11">
        <v>0</v>
      </c>
      <c r="M47" s="11">
        <v>0</v>
      </c>
      <c r="N47" s="11">
        <v>0</v>
      </c>
      <c r="O47" s="11">
        <v>794764</v>
      </c>
      <c r="P47" s="11">
        <v>794764</v>
      </c>
      <c r="Q47" s="10">
        <f t="shared" si="0"/>
        <v>-941450</v>
      </c>
    </row>
    <row r="48" spans="2:17">
      <c r="B48" s="4"/>
      <c r="C48" s="12" t="s">
        <v>94</v>
      </c>
      <c r="D48" s="13" t="s">
        <v>93</v>
      </c>
      <c r="E48" s="14" t="s">
        <v>95</v>
      </c>
      <c r="F48" s="15">
        <v>0</v>
      </c>
      <c r="G48" s="16">
        <v>0</v>
      </c>
      <c r="H48" s="16">
        <v>0</v>
      </c>
      <c r="I48" s="16">
        <v>0</v>
      </c>
      <c r="J48" s="16">
        <v>0</v>
      </c>
      <c r="K48" s="15">
        <v>4658083</v>
      </c>
      <c r="L48" s="16">
        <v>0</v>
      </c>
      <c r="M48" s="16">
        <v>0</v>
      </c>
      <c r="N48" s="16">
        <v>0</v>
      </c>
      <c r="O48" s="16">
        <v>4658083</v>
      </c>
      <c r="P48" s="16">
        <v>4658083</v>
      </c>
      <c r="Q48" s="15">
        <f t="shared" si="0"/>
        <v>4658083</v>
      </c>
    </row>
    <row r="49" spans="2:17" ht="38.25">
      <c r="B49" s="4"/>
      <c r="C49" s="12" t="s">
        <v>96</v>
      </c>
      <c r="D49" s="13" t="s">
        <v>93</v>
      </c>
      <c r="E49" s="14" t="s">
        <v>97</v>
      </c>
      <c r="F49" s="15">
        <v>0</v>
      </c>
      <c r="G49" s="16">
        <v>0</v>
      </c>
      <c r="H49" s="16">
        <v>0</v>
      </c>
      <c r="I49" s="16">
        <v>0</v>
      </c>
      <c r="J49" s="16">
        <v>0</v>
      </c>
      <c r="K49" s="15">
        <v>5145136</v>
      </c>
      <c r="L49" s="16">
        <v>0</v>
      </c>
      <c r="M49" s="16">
        <v>0</v>
      </c>
      <c r="N49" s="16">
        <v>0</v>
      </c>
      <c r="O49" s="16">
        <v>5145136</v>
      </c>
      <c r="P49" s="16">
        <v>5145136</v>
      </c>
      <c r="Q49" s="15">
        <f t="shared" si="0"/>
        <v>5145136</v>
      </c>
    </row>
    <row r="50" spans="2:17" ht="25.5">
      <c r="B50" s="4"/>
      <c r="C50" s="12" t="s">
        <v>98</v>
      </c>
      <c r="D50" s="13" t="s">
        <v>93</v>
      </c>
      <c r="E50" s="14" t="s">
        <v>99</v>
      </c>
      <c r="F50" s="15">
        <v>-3600202</v>
      </c>
      <c r="G50" s="16">
        <v>0</v>
      </c>
      <c r="H50" s="16">
        <v>0</v>
      </c>
      <c r="I50" s="16">
        <v>0</v>
      </c>
      <c r="J50" s="16">
        <v>-3600202</v>
      </c>
      <c r="K50" s="15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5">
        <f t="shared" si="0"/>
        <v>-3600202</v>
      </c>
    </row>
    <row r="51" spans="2:17">
      <c r="B51" s="4"/>
      <c r="C51" s="12" t="s">
        <v>101</v>
      </c>
      <c r="D51" s="13" t="s">
        <v>100</v>
      </c>
      <c r="E51" s="14" t="s">
        <v>102</v>
      </c>
      <c r="F51" s="15">
        <v>0</v>
      </c>
      <c r="G51" s="16">
        <v>0</v>
      </c>
      <c r="H51" s="16">
        <v>0</v>
      </c>
      <c r="I51" s="16">
        <v>0</v>
      </c>
      <c r="J51" s="16">
        <v>0</v>
      </c>
      <c r="K51" s="15">
        <v>2048439</v>
      </c>
      <c r="L51" s="16">
        <v>0</v>
      </c>
      <c r="M51" s="16">
        <v>0</v>
      </c>
      <c r="N51" s="16">
        <v>0</v>
      </c>
      <c r="O51" s="16">
        <v>2048439</v>
      </c>
      <c r="P51" s="16">
        <v>2048439</v>
      </c>
      <c r="Q51" s="15">
        <f t="shared" si="0"/>
        <v>2048439</v>
      </c>
    </row>
    <row r="52" spans="2:17">
      <c r="B52" s="4"/>
      <c r="C52" s="12" t="s">
        <v>103</v>
      </c>
      <c r="D52" s="13" t="s">
        <v>100</v>
      </c>
      <c r="E52" s="14" t="s">
        <v>104</v>
      </c>
      <c r="F52" s="15">
        <v>1863988</v>
      </c>
      <c r="G52" s="16">
        <v>1156644</v>
      </c>
      <c r="H52" s="16">
        <v>0</v>
      </c>
      <c r="I52" s="16">
        <v>389856</v>
      </c>
      <c r="J52" s="16">
        <v>707344</v>
      </c>
      <c r="K52" s="15">
        <v>-11056894</v>
      </c>
      <c r="L52" s="16">
        <v>0</v>
      </c>
      <c r="M52" s="16">
        <v>0</v>
      </c>
      <c r="N52" s="16">
        <v>0</v>
      </c>
      <c r="O52" s="16">
        <v>-11056894</v>
      </c>
      <c r="P52" s="16">
        <v>-11056894</v>
      </c>
      <c r="Q52" s="15">
        <f t="shared" si="0"/>
        <v>-9192906</v>
      </c>
    </row>
    <row r="53" spans="2:17">
      <c r="B53" s="6"/>
      <c r="C53" s="7" t="s">
        <v>105</v>
      </c>
      <c r="D53" s="8"/>
      <c r="E53" s="9" t="s">
        <v>106</v>
      </c>
      <c r="F53" s="10">
        <v>0</v>
      </c>
      <c r="G53" s="11">
        <v>0</v>
      </c>
      <c r="H53" s="11">
        <v>0</v>
      </c>
      <c r="I53" s="11">
        <v>0</v>
      </c>
      <c r="J53" s="11">
        <v>0</v>
      </c>
      <c r="K53" s="10">
        <v>-3410438</v>
      </c>
      <c r="L53" s="11">
        <v>0</v>
      </c>
      <c r="M53" s="11">
        <v>0</v>
      </c>
      <c r="N53" s="11">
        <v>0</v>
      </c>
      <c r="O53" s="11">
        <v>-3410438</v>
      </c>
      <c r="P53" s="11">
        <v>-3410438</v>
      </c>
      <c r="Q53" s="10">
        <f t="shared" si="0"/>
        <v>-3410438</v>
      </c>
    </row>
    <row r="54" spans="2:17" ht="25.5">
      <c r="B54" s="4"/>
      <c r="C54" s="12" t="s">
        <v>108</v>
      </c>
      <c r="D54" s="13" t="s">
        <v>107</v>
      </c>
      <c r="E54" s="14" t="s">
        <v>109</v>
      </c>
      <c r="F54" s="15">
        <v>0</v>
      </c>
      <c r="G54" s="16">
        <v>0</v>
      </c>
      <c r="H54" s="16">
        <v>0</v>
      </c>
      <c r="I54" s="16">
        <v>0</v>
      </c>
      <c r="J54" s="16">
        <v>0</v>
      </c>
      <c r="K54" s="15">
        <v>-3410438</v>
      </c>
      <c r="L54" s="16">
        <v>0</v>
      </c>
      <c r="M54" s="16">
        <v>0</v>
      </c>
      <c r="N54" s="16">
        <v>0</v>
      </c>
      <c r="O54" s="16">
        <v>-3410438</v>
      </c>
      <c r="P54" s="16">
        <v>-3410438</v>
      </c>
      <c r="Q54" s="15">
        <f t="shared" si="0"/>
        <v>-3410438</v>
      </c>
    </row>
    <row r="55" spans="2:17" ht="25.5">
      <c r="B55" s="6"/>
      <c r="C55" s="7" t="s">
        <v>110</v>
      </c>
      <c r="D55" s="8"/>
      <c r="E55" s="9" t="s">
        <v>111</v>
      </c>
      <c r="F55" s="10">
        <v>0</v>
      </c>
      <c r="G55" s="11">
        <v>0</v>
      </c>
      <c r="H55" s="11">
        <v>0</v>
      </c>
      <c r="I55" s="11">
        <v>0</v>
      </c>
      <c r="J55" s="11">
        <v>0</v>
      </c>
      <c r="K55" s="10">
        <v>-3386379</v>
      </c>
      <c r="L55" s="11">
        <v>0</v>
      </c>
      <c r="M55" s="11">
        <v>0</v>
      </c>
      <c r="N55" s="11">
        <v>0</v>
      </c>
      <c r="O55" s="11">
        <v>-3386379</v>
      </c>
      <c r="P55" s="11">
        <v>-3386379</v>
      </c>
      <c r="Q55" s="10">
        <f t="shared" si="0"/>
        <v>-3386379</v>
      </c>
    </row>
    <row r="56" spans="2:17">
      <c r="B56" s="4"/>
      <c r="C56" s="12" t="s">
        <v>113</v>
      </c>
      <c r="D56" s="13" t="s">
        <v>112</v>
      </c>
      <c r="E56" s="14" t="s">
        <v>114</v>
      </c>
      <c r="F56" s="15">
        <v>0</v>
      </c>
      <c r="G56" s="16">
        <v>0</v>
      </c>
      <c r="H56" s="16">
        <v>0</v>
      </c>
      <c r="I56" s="16">
        <v>0</v>
      </c>
      <c r="J56" s="16">
        <v>0</v>
      </c>
      <c r="K56" s="15">
        <v>-1407930</v>
      </c>
      <c r="L56" s="16">
        <v>0</v>
      </c>
      <c r="M56" s="16">
        <v>0</v>
      </c>
      <c r="N56" s="16">
        <v>0</v>
      </c>
      <c r="O56" s="16">
        <v>-1407930</v>
      </c>
      <c r="P56" s="16">
        <v>-1407930</v>
      </c>
      <c r="Q56" s="15">
        <f t="shared" si="0"/>
        <v>-1407930</v>
      </c>
    </row>
    <row r="57" spans="2:17">
      <c r="B57" s="4"/>
      <c r="C57" s="12" t="s">
        <v>116</v>
      </c>
      <c r="D57" s="13" t="s">
        <v>115</v>
      </c>
      <c r="E57" s="14" t="s">
        <v>117</v>
      </c>
      <c r="F57" s="15">
        <v>0</v>
      </c>
      <c r="G57" s="16">
        <v>0</v>
      </c>
      <c r="H57" s="16">
        <v>0</v>
      </c>
      <c r="I57" s="16">
        <v>0</v>
      </c>
      <c r="J57" s="16">
        <v>0</v>
      </c>
      <c r="K57" s="15">
        <v>-1978449</v>
      </c>
      <c r="L57" s="16">
        <v>0</v>
      </c>
      <c r="M57" s="16">
        <v>0</v>
      </c>
      <c r="N57" s="16">
        <v>0</v>
      </c>
      <c r="O57" s="16">
        <v>-1978449</v>
      </c>
      <c r="P57" s="16">
        <v>-1978449</v>
      </c>
      <c r="Q57" s="15">
        <f t="shared" si="0"/>
        <v>-1978449</v>
      </c>
    </row>
    <row r="58" spans="2:17" ht="25.5">
      <c r="B58" s="6"/>
      <c r="C58" s="7" t="s">
        <v>118</v>
      </c>
      <c r="D58" s="8"/>
      <c r="E58" s="9" t="s">
        <v>119</v>
      </c>
      <c r="F58" s="10">
        <v>11511</v>
      </c>
      <c r="G58" s="11">
        <v>0</v>
      </c>
      <c r="H58" s="11">
        <v>0</v>
      </c>
      <c r="I58" s="11">
        <v>0</v>
      </c>
      <c r="J58" s="11">
        <v>11511</v>
      </c>
      <c r="K58" s="10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0">
        <f t="shared" si="0"/>
        <v>11511</v>
      </c>
    </row>
    <row r="59" spans="2:17">
      <c r="B59" s="4"/>
      <c r="C59" s="12" t="s">
        <v>121</v>
      </c>
      <c r="D59" s="13" t="s">
        <v>120</v>
      </c>
      <c r="E59" s="14" t="s">
        <v>122</v>
      </c>
      <c r="F59" s="15">
        <v>11511</v>
      </c>
      <c r="G59" s="16">
        <v>0</v>
      </c>
      <c r="H59" s="16">
        <v>0</v>
      </c>
      <c r="I59" s="16">
        <v>0</v>
      </c>
      <c r="J59" s="16">
        <v>11511</v>
      </c>
      <c r="K59" s="15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5">
        <f t="shared" si="0"/>
        <v>11511</v>
      </c>
    </row>
    <row r="60" spans="2:17">
      <c r="B60" s="6"/>
      <c r="C60" s="7" t="s">
        <v>123</v>
      </c>
      <c r="D60" s="8"/>
      <c r="E60" s="9" t="s">
        <v>124</v>
      </c>
      <c r="F60" s="10">
        <v>-163082</v>
      </c>
      <c r="G60" s="11">
        <v>13173</v>
      </c>
      <c r="H60" s="11">
        <v>0</v>
      </c>
      <c r="I60" s="11">
        <v>0</v>
      </c>
      <c r="J60" s="11">
        <v>-176255</v>
      </c>
      <c r="K60" s="10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0">
        <f t="shared" si="0"/>
        <v>-163082</v>
      </c>
    </row>
    <row r="61" spans="2:17">
      <c r="B61" s="4"/>
      <c r="C61" s="12" t="s">
        <v>126</v>
      </c>
      <c r="D61" s="13" t="s">
        <v>125</v>
      </c>
      <c r="E61" s="14" t="s">
        <v>127</v>
      </c>
      <c r="F61" s="15">
        <v>-163082</v>
      </c>
      <c r="G61" s="16">
        <v>13173</v>
      </c>
      <c r="H61" s="16">
        <v>0</v>
      </c>
      <c r="I61" s="16">
        <v>0</v>
      </c>
      <c r="J61" s="16">
        <v>-176255</v>
      </c>
      <c r="K61" s="15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5">
        <f t="shared" si="0"/>
        <v>-163082</v>
      </c>
    </row>
    <row r="62" spans="2:17">
      <c r="B62" s="17"/>
      <c r="C62" s="18" t="s">
        <v>128</v>
      </c>
      <c r="D62" s="19"/>
      <c r="E62" s="10" t="s">
        <v>8</v>
      </c>
      <c r="F62" s="10">
        <v>3462516</v>
      </c>
      <c r="G62" s="10">
        <v>6520118</v>
      </c>
      <c r="H62" s="10">
        <v>1512046</v>
      </c>
      <c r="I62" s="10">
        <v>389856</v>
      </c>
      <c r="J62" s="10">
        <v>-3057602</v>
      </c>
      <c r="K62" s="10">
        <v>-3462516</v>
      </c>
      <c r="L62" s="10">
        <v>0</v>
      </c>
      <c r="M62" s="10">
        <v>0</v>
      </c>
      <c r="N62" s="10">
        <v>0</v>
      </c>
      <c r="O62" s="10">
        <v>-3462516</v>
      </c>
      <c r="P62" s="10">
        <v>-3462516</v>
      </c>
      <c r="Q62" s="10">
        <f t="shared" si="0"/>
        <v>0</v>
      </c>
    </row>
    <row r="67" spans="2:10">
      <c r="C67" s="2" t="s">
        <v>129</v>
      </c>
      <c r="J67" s="2" t="s">
        <v>130</v>
      </c>
    </row>
    <row r="70" spans="2:10">
      <c r="B70" s="3"/>
    </row>
    <row r="71" spans="2:10">
      <c r="B71" s="3"/>
    </row>
    <row r="72" spans="2:10">
      <c r="B72" s="3"/>
    </row>
    <row r="73" spans="2:10">
      <c r="B73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2017-07-11T09:10:53Z</cp:lastPrinted>
  <dcterms:created xsi:type="dcterms:W3CDTF">2017-07-11T05:58:05Z</dcterms:created>
  <dcterms:modified xsi:type="dcterms:W3CDTF">2017-07-11T09:12:44Z</dcterms:modified>
</cp:coreProperties>
</file>