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117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Q81" i="1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</calcChain>
</file>

<file path=xl/sharedStrings.xml><?xml version="1.0" encoding="utf-8"?>
<sst xmlns="http://schemas.openxmlformats.org/spreadsheetml/2006/main" count="201" uniqueCount="142">
  <si>
    <t>Додаток №3</t>
  </si>
  <si>
    <t>до рішення міської ради</t>
  </si>
  <si>
    <t>(грн.)</t>
  </si>
  <si>
    <t>Код програмної класифікації видатків та кредитування місцевого бюджету1</t>
  </si>
  <si>
    <t>Код тимчасової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</si>
  <si>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</si>
  <si>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згідно з типовою відомчою/типовою програмною2/тимчасовою класифікацією видатків та кредитування місцевого бюджету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</si>
  <si>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</si>
  <si>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</si>
  <si>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</si>
  <si>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</si>
  <si>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</si>
  <si>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</si>
  <si>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</si>
  <si>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</si>
  <si>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</si>
  <si>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</si>
  <si>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</t>
  </si>
  <si>
    <t>Сєвєродонецька міська рада</t>
  </si>
  <si>
    <t>010000</t>
  </si>
  <si>
    <t>Державне управління</t>
  </si>
  <si>
    <t>0111</t>
  </si>
  <si>
    <t>010116</t>
  </si>
  <si>
    <t>Органи місцевого самоврядування</t>
  </si>
  <si>
    <t>10</t>
  </si>
  <si>
    <t>Відділ освіти Сєвєродонецької міської ради</t>
  </si>
  <si>
    <t>070000</t>
  </si>
  <si>
    <t>Освіта</t>
  </si>
  <si>
    <t>0910</t>
  </si>
  <si>
    <t>070101</t>
  </si>
  <si>
    <t>Дошкільні заклади освіти</t>
  </si>
  <si>
    <t>0921</t>
  </si>
  <si>
    <t>070201</t>
  </si>
  <si>
    <t>Загальноосвітні школи (в т. ч. школа-дитячий садок, інтернат при школі), спеціалізовані школи, ліцеї, гімназії, колегіуми</t>
  </si>
  <si>
    <t>0960</t>
  </si>
  <si>
    <t>070401</t>
  </si>
  <si>
    <t>Позашкільні заклади освіти, заходи із позашкільної роботи з дітьми</t>
  </si>
  <si>
    <t>0990</t>
  </si>
  <si>
    <t>070802</t>
  </si>
  <si>
    <t>Методична робота, інші заходи у сфері народної освіти</t>
  </si>
  <si>
    <t>070804</t>
  </si>
  <si>
    <t>Централізовані бухгалтерії обласних, міських, районних відділів освіти</t>
  </si>
  <si>
    <t>070805</t>
  </si>
  <si>
    <t>Групи централізованого господарського обслуговування</t>
  </si>
  <si>
    <t>070806</t>
  </si>
  <si>
    <t>Інші заклади освіти</t>
  </si>
  <si>
    <t>130000</t>
  </si>
  <si>
    <t>Фізична культура і спорт</t>
  </si>
  <si>
    <t>0810</t>
  </si>
  <si>
    <t>130107</t>
  </si>
  <si>
    <t>Утримання та навчально-тренувальна робота дитячо-юнацьких спортивних шкіл</t>
  </si>
  <si>
    <t>11</t>
  </si>
  <si>
    <t>Відділ  молоді та спорту Сєвєродонецької міської ради</t>
  </si>
  <si>
    <t>130102</t>
  </si>
  <si>
    <t>Проведення навчально-тренувальних зборів і змагань</t>
  </si>
  <si>
    <t>130106</t>
  </si>
  <si>
    <t>Проведення навчально-тренувальних зборів і змагань з неолімпійських видів спорту</t>
  </si>
  <si>
    <t>130110</t>
  </si>
  <si>
    <t>Фінансова підтримка спортивних споруд</t>
  </si>
  <si>
    <t>14</t>
  </si>
  <si>
    <t>Управління охорони здоров"я Сєвєродонецької міської ради</t>
  </si>
  <si>
    <t>080000</t>
  </si>
  <si>
    <t>Охорона здоров`я</t>
  </si>
  <si>
    <t>0731</t>
  </si>
  <si>
    <t>080101</t>
  </si>
  <si>
    <t>Лікарні</t>
  </si>
  <si>
    <t>0726</t>
  </si>
  <si>
    <t>080800</t>
  </si>
  <si>
    <t>Центри первинної медичної (медико-санітарної) допомоги</t>
  </si>
  <si>
    <t>15</t>
  </si>
  <si>
    <t>Управління праці та соціального захисту населення Сєвєродонецької міської ради</t>
  </si>
  <si>
    <t>090000</t>
  </si>
  <si>
    <t>Соціальний захист та соціальне забезпечення</t>
  </si>
  <si>
    <t>1090</t>
  </si>
  <si>
    <t>090412</t>
  </si>
  <si>
    <t>Інші видатки на соціальний захист населення</t>
  </si>
  <si>
    <t>1020</t>
  </si>
  <si>
    <t>091204</t>
  </si>
  <si>
    <t>Територіальні центри соціального обслуговування (надання соціальних послуг)</t>
  </si>
  <si>
    <t>1010</t>
  </si>
  <si>
    <t>091206</t>
  </si>
  <si>
    <t>Центри соціальної реабілітації дітей - інвалідів, центри професійної реабілітації інвалідів</t>
  </si>
  <si>
    <t>20</t>
  </si>
  <si>
    <t>Служба у справах дітей Сєвєродонецької міської ради</t>
  </si>
  <si>
    <t>24</t>
  </si>
  <si>
    <t>Відділ культури Сєвєродонецької міської ради</t>
  </si>
  <si>
    <t>110000</t>
  </si>
  <si>
    <t>Культура і мистецтво</t>
  </si>
  <si>
    <t>0822</t>
  </si>
  <si>
    <t>110103</t>
  </si>
  <si>
    <t>Філармонії, музичні колективи і ансамблі та інші мистецькі заклади та заходи</t>
  </si>
  <si>
    <t>0824</t>
  </si>
  <si>
    <t>110201</t>
  </si>
  <si>
    <t>Бібліотеки</t>
  </si>
  <si>
    <t>110202</t>
  </si>
  <si>
    <t>Музеї і виставки</t>
  </si>
  <si>
    <t>0828</t>
  </si>
  <si>
    <t>110204</t>
  </si>
  <si>
    <t>Палаци і будинки культури, клуби та інші заклади клубного типу</t>
  </si>
  <si>
    <t>110205</t>
  </si>
  <si>
    <t>Школи естетичного виховання дітей</t>
  </si>
  <si>
    <t>40</t>
  </si>
  <si>
    <t>Управління житлово-комунального господарства</t>
  </si>
  <si>
    <t>100000</t>
  </si>
  <si>
    <t>Житлово-комунальне господарство</t>
  </si>
  <si>
    <t>0610</t>
  </si>
  <si>
    <t>100101</t>
  </si>
  <si>
    <t>Житлово-експлуатаційне господарство</t>
  </si>
  <si>
    <t>100103</t>
  </si>
  <si>
    <t>Дотація житлово-комунальному господарству</t>
  </si>
  <si>
    <t>100106</t>
  </si>
  <si>
    <t>Капітальний ремонт житлового фонду об`єднань співвласників багатоквартирних будинків</t>
  </si>
  <si>
    <t>0620</t>
  </si>
  <si>
    <t>100201</t>
  </si>
  <si>
    <t>Теплові мережі</t>
  </si>
  <si>
    <t>100203</t>
  </si>
  <si>
    <t>Благоустрій міст, сіл, селищ</t>
  </si>
  <si>
    <t>45</t>
  </si>
  <si>
    <t>Фонд комунального майна Сєвєродонецької міської ради</t>
  </si>
  <si>
    <t>250000</t>
  </si>
  <si>
    <t>Видатки, не віднесені до основних груп</t>
  </si>
  <si>
    <t>0133</t>
  </si>
  <si>
    <t>250404</t>
  </si>
  <si>
    <t>Інші видатки</t>
  </si>
  <si>
    <t>47</t>
  </si>
  <si>
    <t>Відділ капітального будівництва Сєвєродонецької міської ради</t>
  </si>
  <si>
    <t>150000</t>
  </si>
  <si>
    <t>Будівництво</t>
  </si>
  <si>
    <t>0490</t>
  </si>
  <si>
    <t>150101</t>
  </si>
  <si>
    <t>Капітальні вкладення</t>
  </si>
  <si>
    <t>170000</t>
  </si>
  <si>
    <t>Транспорт, дорожнє господарство, зв`язок, телекомунікації та інформатика</t>
  </si>
  <si>
    <t>0456</t>
  </si>
  <si>
    <t>170703</t>
  </si>
  <si>
    <t>Видатки на проведення робіт, пов`язаних із будівництвом, реконструкцією, ремонтом та утриманням автомобільних доріг</t>
  </si>
  <si>
    <t xml:space="preserve"> </t>
  </si>
  <si>
    <t>Секретар ради</t>
  </si>
  <si>
    <t>І.М.Бутков</t>
  </si>
  <si>
    <t>від 31.10.2016р. №</t>
  </si>
  <si>
    <t>ЗМІНИ ДО РОЗПОДІЛУ</t>
  </si>
  <si>
    <t>видатків міського бюджету на 2016 рік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</si>
</sst>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Q90"/>
  <sheetViews>
    <sheetView tabSelected="1" workbookViewId="0">
      <selection activeCell="A83" sqref="A83:XFD83"/>
    </sheetView>
  </sheetViews>
  <sheetFormatPr defaultRowHeight="12.7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0</v>
      </c>
    </row>
    <row r="4" spans="2:17">
      <c r="N4" t="s">
        <v>1</v>
      </c>
    </row>
    <row r="5" spans="2:17">
      <c r="N5" t="s">
        <v>139</v>
      </c>
    </row>
    <row r="7" spans="2:17">
      <c r="B7" s="1" t="s">
        <v>140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2:17">
      <c r="B8" s="1" t="s">
        <v>141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2:17">
      <c r="Q9" s="3" t="s">
        <v>2</v>
      </c>
    </row>
    <row r="10" spans="2:17">
      <c r="B10" s="6" t="s">
        <v>3</v>
      </c>
      <c r="C10" s="6" t="s">
        <v>4</v>
      </c>
      <c r="D10" s="6" t="s">
        <v>5</v>
      </c>
      <c r="E10" s="7" t="s">
        <v>6</v>
      </c>
      <c r="F10" s="7" t="s">
        <v>7</v>
      </c>
      <c r="G10" s="7"/>
      <c r="H10" s="7"/>
      <c r="I10" s="7"/>
      <c r="J10" s="7"/>
      <c r="K10" s="7" t="s">
        <v>14</v>
      </c>
      <c r="L10" s="7"/>
      <c r="M10" s="7"/>
      <c r="N10" s="7"/>
      <c r="O10" s="7"/>
      <c r="P10" s="7"/>
      <c r="Q10" s="8" t="s">
        <v>16</v>
      </c>
    </row>
    <row r="11" spans="2:17">
      <c r="B11" s="7"/>
      <c r="C11" s="7"/>
      <c r="D11" s="7"/>
      <c r="E11" s="7"/>
      <c r="F11" s="8" t="s">
        <v>8</v>
      </c>
      <c r="G11" s="7" t="s">
        <v>9</v>
      </c>
      <c r="H11" s="7" t="s">
        <v>10</v>
      </c>
      <c r="I11" s="7"/>
      <c r="J11" s="7" t="s">
        <v>13</v>
      </c>
      <c r="K11" s="8" t="s">
        <v>8</v>
      </c>
      <c r="L11" s="7" t="s">
        <v>9</v>
      </c>
      <c r="M11" s="7" t="s">
        <v>10</v>
      </c>
      <c r="N11" s="7"/>
      <c r="O11" s="7" t="s">
        <v>13</v>
      </c>
      <c r="P11" s="9" t="s">
        <v>10</v>
      </c>
      <c r="Q11" s="7"/>
    </row>
    <row r="12" spans="2:17">
      <c r="B12" s="7"/>
      <c r="C12" s="7"/>
      <c r="D12" s="7"/>
      <c r="E12" s="7"/>
      <c r="F12" s="7"/>
      <c r="G12" s="7"/>
      <c r="H12" s="7" t="s">
        <v>11</v>
      </c>
      <c r="I12" s="7" t="s">
        <v>12</v>
      </c>
      <c r="J12" s="7"/>
      <c r="K12" s="7"/>
      <c r="L12" s="7"/>
      <c r="M12" s="7" t="s">
        <v>11</v>
      </c>
      <c r="N12" s="7" t="s">
        <v>12</v>
      </c>
      <c r="O12" s="7"/>
      <c r="P12" s="7" t="s">
        <v>15</v>
      </c>
      <c r="Q12" s="7"/>
    </row>
    <row r="13" spans="2:17" ht="44.25" customHeight="1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2:17">
      <c r="B14" s="9">
        <v>1</v>
      </c>
      <c r="C14" s="9">
        <v>2</v>
      </c>
      <c r="D14" s="9">
        <v>3</v>
      </c>
      <c r="E14" s="9">
        <v>4</v>
      </c>
      <c r="F14" s="10">
        <v>5</v>
      </c>
      <c r="G14" s="9">
        <v>6</v>
      </c>
      <c r="H14" s="9">
        <v>7</v>
      </c>
      <c r="I14" s="9">
        <v>8</v>
      </c>
      <c r="J14" s="9">
        <v>9</v>
      </c>
      <c r="K14" s="10">
        <v>10</v>
      </c>
      <c r="L14" s="9">
        <v>11</v>
      </c>
      <c r="M14" s="9">
        <v>12</v>
      </c>
      <c r="N14" s="9">
        <v>13</v>
      </c>
      <c r="O14" s="9">
        <v>14</v>
      </c>
      <c r="P14" s="9">
        <v>15</v>
      </c>
      <c r="Q14" s="10">
        <v>16</v>
      </c>
    </row>
    <row r="15" spans="2:17">
      <c r="B15" s="11" t="s">
        <v>17</v>
      </c>
      <c r="C15" s="12"/>
      <c r="D15" s="13"/>
      <c r="E15" s="14" t="s">
        <v>18</v>
      </c>
      <c r="F15" s="15">
        <v>29624</v>
      </c>
      <c r="G15" s="16">
        <v>29624</v>
      </c>
      <c r="H15" s="16">
        <v>0</v>
      </c>
      <c r="I15" s="16">
        <v>0</v>
      </c>
      <c r="J15" s="16">
        <v>0</v>
      </c>
      <c r="K15" s="15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5">
        <f>F15+K15</f>
        <v>29624</v>
      </c>
    </row>
    <row r="16" spans="2:17">
      <c r="B16" s="12"/>
      <c r="C16" s="11" t="s">
        <v>19</v>
      </c>
      <c r="D16" s="13"/>
      <c r="E16" s="16" t="s">
        <v>20</v>
      </c>
      <c r="F16" s="15">
        <v>29624</v>
      </c>
      <c r="G16" s="16">
        <v>29624</v>
      </c>
      <c r="H16" s="16">
        <v>0</v>
      </c>
      <c r="I16" s="16">
        <v>0</v>
      </c>
      <c r="J16" s="16">
        <v>0</v>
      </c>
      <c r="K16" s="15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5">
        <f>F16+K16</f>
        <v>29624</v>
      </c>
    </row>
    <row r="17" spans="2:17">
      <c r="B17" s="9"/>
      <c r="C17" s="17" t="s">
        <v>22</v>
      </c>
      <c r="D17" s="18" t="s">
        <v>21</v>
      </c>
      <c r="E17" s="19" t="s">
        <v>23</v>
      </c>
      <c r="F17" s="20">
        <v>29624</v>
      </c>
      <c r="G17" s="19">
        <v>29624</v>
      </c>
      <c r="H17" s="19">
        <v>0</v>
      </c>
      <c r="I17" s="19">
        <v>0</v>
      </c>
      <c r="J17" s="19">
        <v>0</v>
      </c>
      <c r="K17" s="20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20">
        <f>F17+K17</f>
        <v>29624</v>
      </c>
    </row>
    <row r="18" spans="2:17">
      <c r="B18" s="11" t="s">
        <v>24</v>
      </c>
      <c r="C18" s="12"/>
      <c r="D18" s="13"/>
      <c r="E18" s="14" t="s">
        <v>25</v>
      </c>
      <c r="F18" s="15">
        <v>238747</v>
      </c>
      <c r="G18" s="16">
        <v>238747</v>
      </c>
      <c r="H18" s="16">
        <v>0</v>
      </c>
      <c r="I18" s="16">
        <v>0</v>
      </c>
      <c r="J18" s="16">
        <v>0</v>
      </c>
      <c r="K18" s="15">
        <v>591259</v>
      </c>
      <c r="L18" s="16">
        <v>0</v>
      </c>
      <c r="M18" s="16">
        <v>0</v>
      </c>
      <c r="N18" s="16">
        <v>0</v>
      </c>
      <c r="O18" s="16">
        <v>591259</v>
      </c>
      <c r="P18" s="16">
        <v>591259</v>
      </c>
      <c r="Q18" s="15">
        <f>F18+K18</f>
        <v>830006</v>
      </c>
    </row>
    <row r="19" spans="2:17">
      <c r="B19" s="12"/>
      <c r="C19" s="11" t="s">
        <v>19</v>
      </c>
      <c r="D19" s="13"/>
      <c r="E19" s="16" t="s">
        <v>20</v>
      </c>
      <c r="F19" s="15">
        <v>187841</v>
      </c>
      <c r="G19" s="16">
        <v>187841</v>
      </c>
      <c r="H19" s="16">
        <v>149870</v>
      </c>
      <c r="I19" s="16">
        <v>0</v>
      </c>
      <c r="J19" s="16">
        <v>0</v>
      </c>
      <c r="K19" s="15">
        <v>21616</v>
      </c>
      <c r="L19" s="16">
        <v>0</v>
      </c>
      <c r="M19" s="16">
        <v>0</v>
      </c>
      <c r="N19" s="16">
        <v>0</v>
      </c>
      <c r="O19" s="16">
        <v>21616</v>
      </c>
      <c r="P19" s="16">
        <v>21616</v>
      </c>
      <c r="Q19" s="15">
        <f>F19+K19</f>
        <v>209457</v>
      </c>
    </row>
    <row r="20" spans="2:17">
      <c r="B20" s="9"/>
      <c r="C20" s="17" t="s">
        <v>22</v>
      </c>
      <c r="D20" s="18" t="s">
        <v>21</v>
      </c>
      <c r="E20" s="19" t="s">
        <v>23</v>
      </c>
      <c r="F20" s="20">
        <v>187841</v>
      </c>
      <c r="G20" s="19">
        <v>187841</v>
      </c>
      <c r="H20" s="19">
        <v>149870</v>
      </c>
      <c r="I20" s="19">
        <v>0</v>
      </c>
      <c r="J20" s="19">
        <v>0</v>
      </c>
      <c r="K20" s="20">
        <v>21616</v>
      </c>
      <c r="L20" s="19">
        <v>0</v>
      </c>
      <c r="M20" s="19">
        <v>0</v>
      </c>
      <c r="N20" s="19">
        <v>0</v>
      </c>
      <c r="O20" s="19">
        <v>21616</v>
      </c>
      <c r="P20" s="19">
        <v>21616</v>
      </c>
      <c r="Q20" s="20">
        <f>F20+K20</f>
        <v>209457</v>
      </c>
    </row>
    <row r="21" spans="2:17">
      <c r="B21" s="12"/>
      <c r="C21" s="11" t="s">
        <v>26</v>
      </c>
      <c r="D21" s="13"/>
      <c r="E21" s="16" t="s">
        <v>27</v>
      </c>
      <c r="F21" s="15">
        <v>39302</v>
      </c>
      <c r="G21" s="16">
        <v>39302</v>
      </c>
      <c r="H21" s="16">
        <v>-149870</v>
      </c>
      <c r="I21" s="16">
        <v>-11604</v>
      </c>
      <c r="J21" s="16">
        <v>0</v>
      </c>
      <c r="K21" s="15">
        <v>569643</v>
      </c>
      <c r="L21" s="16">
        <v>0</v>
      </c>
      <c r="M21" s="16">
        <v>0</v>
      </c>
      <c r="N21" s="16">
        <v>0</v>
      </c>
      <c r="O21" s="16">
        <v>569643</v>
      </c>
      <c r="P21" s="16">
        <v>569643</v>
      </c>
      <c r="Q21" s="15">
        <f>F21+K21</f>
        <v>608945</v>
      </c>
    </row>
    <row r="22" spans="2:17">
      <c r="B22" s="9"/>
      <c r="C22" s="17" t="s">
        <v>29</v>
      </c>
      <c r="D22" s="18" t="s">
        <v>28</v>
      </c>
      <c r="E22" s="19" t="s">
        <v>30</v>
      </c>
      <c r="F22" s="20">
        <v>-130358</v>
      </c>
      <c r="G22" s="19">
        <v>-130358</v>
      </c>
      <c r="H22" s="19">
        <v>-149870</v>
      </c>
      <c r="I22" s="19">
        <v>11982</v>
      </c>
      <c r="J22" s="19">
        <v>0</v>
      </c>
      <c r="K22" s="20">
        <v>193753</v>
      </c>
      <c r="L22" s="19">
        <v>0</v>
      </c>
      <c r="M22" s="19">
        <v>0</v>
      </c>
      <c r="N22" s="19">
        <v>0</v>
      </c>
      <c r="O22" s="19">
        <v>193753</v>
      </c>
      <c r="P22" s="19">
        <v>193753</v>
      </c>
      <c r="Q22" s="20">
        <f>F22+K22</f>
        <v>63395</v>
      </c>
    </row>
    <row r="23" spans="2:17" ht="38.25">
      <c r="B23" s="9"/>
      <c r="C23" s="17" t="s">
        <v>32</v>
      </c>
      <c r="D23" s="18" t="s">
        <v>31</v>
      </c>
      <c r="E23" s="19" t="s">
        <v>33</v>
      </c>
      <c r="F23" s="20">
        <v>148860</v>
      </c>
      <c r="G23" s="19">
        <v>148860</v>
      </c>
      <c r="H23" s="19">
        <v>0</v>
      </c>
      <c r="I23" s="19">
        <v>-39386</v>
      </c>
      <c r="J23" s="19">
        <v>0</v>
      </c>
      <c r="K23" s="20">
        <v>180782</v>
      </c>
      <c r="L23" s="19">
        <v>0</v>
      </c>
      <c r="M23" s="19">
        <v>0</v>
      </c>
      <c r="N23" s="19">
        <v>0</v>
      </c>
      <c r="O23" s="19">
        <v>180782</v>
      </c>
      <c r="P23" s="19">
        <v>180782</v>
      </c>
      <c r="Q23" s="20">
        <f>F23+K23</f>
        <v>329642</v>
      </c>
    </row>
    <row r="24" spans="2:17" ht="25.5">
      <c r="B24" s="9"/>
      <c r="C24" s="17" t="s">
        <v>35</v>
      </c>
      <c r="D24" s="18" t="s">
        <v>34</v>
      </c>
      <c r="E24" s="19" t="s">
        <v>36</v>
      </c>
      <c r="F24" s="20">
        <v>-40967</v>
      </c>
      <c r="G24" s="19">
        <v>-40967</v>
      </c>
      <c r="H24" s="19">
        <v>-39612</v>
      </c>
      <c r="I24" s="19">
        <v>5000</v>
      </c>
      <c r="J24" s="19">
        <v>0</v>
      </c>
      <c r="K24" s="20">
        <v>32988</v>
      </c>
      <c r="L24" s="19">
        <v>0</v>
      </c>
      <c r="M24" s="19">
        <v>0</v>
      </c>
      <c r="N24" s="19">
        <v>0</v>
      </c>
      <c r="O24" s="19">
        <v>32988</v>
      </c>
      <c r="P24" s="19">
        <v>32988</v>
      </c>
      <c r="Q24" s="20">
        <f>F24+K24</f>
        <v>-7979</v>
      </c>
    </row>
    <row r="25" spans="2:17" ht="25.5">
      <c r="B25" s="9"/>
      <c r="C25" s="17" t="s">
        <v>38</v>
      </c>
      <c r="D25" s="18" t="s">
        <v>37</v>
      </c>
      <c r="E25" s="19" t="s">
        <v>39</v>
      </c>
      <c r="F25" s="20">
        <v>-24400</v>
      </c>
      <c r="G25" s="19">
        <v>-24400</v>
      </c>
      <c r="H25" s="19">
        <v>-20000</v>
      </c>
      <c r="I25" s="19">
        <v>0</v>
      </c>
      <c r="J25" s="19">
        <v>0</v>
      </c>
      <c r="K25" s="20">
        <v>21616</v>
      </c>
      <c r="L25" s="19">
        <v>0</v>
      </c>
      <c r="M25" s="19">
        <v>0</v>
      </c>
      <c r="N25" s="19">
        <v>0</v>
      </c>
      <c r="O25" s="19">
        <v>21616</v>
      </c>
      <c r="P25" s="19">
        <v>21616</v>
      </c>
      <c r="Q25" s="20">
        <f>F25+K25</f>
        <v>-2784</v>
      </c>
    </row>
    <row r="26" spans="2:17" ht="25.5">
      <c r="B26" s="9"/>
      <c r="C26" s="17" t="s">
        <v>40</v>
      </c>
      <c r="D26" s="18" t="s">
        <v>37</v>
      </c>
      <c r="E26" s="19" t="s">
        <v>41</v>
      </c>
      <c r="F26" s="20">
        <v>75367</v>
      </c>
      <c r="G26" s="19">
        <v>75367</v>
      </c>
      <c r="H26" s="19">
        <v>59612</v>
      </c>
      <c r="I26" s="19">
        <v>0</v>
      </c>
      <c r="J26" s="19">
        <v>0</v>
      </c>
      <c r="K26" s="20">
        <v>97272</v>
      </c>
      <c r="L26" s="19">
        <v>0</v>
      </c>
      <c r="M26" s="19">
        <v>0</v>
      </c>
      <c r="N26" s="19">
        <v>0</v>
      </c>
      <c r="O26" s="19">
        <v>97272</v>
      </c>
      <c r="P26" s="19">
        <v>97272</v>
      </c>
      <c r="Q26" s="20">
        <f>F26+K26</f>
        <v>172639</v>
      </c>
    </row>
    <row r="27" spans="2:17" ht="25.5">
      <c r="B27" s="9"/>
      <c r="C27" s="17" t="s">
        <v>42</v>
      </c>
      <c r="D27" s="18" t="s">
        <v>37</v>
      </c>
      <c r="E27" s="19" t="s">
        <v>43</v>
      </c>
      <c r="F27" s="20">
        <v>0</v>
      </c>
      <c r="G27" s="19">
        <v>0</v>
      </c>
      <c r="H27" s="19">
        <v>0</v>
      </c>
      <c r="I27" s="19">
        <v>0</v>
      </c>
      <c r="J27" s="19">
        <v>0</v>
      </c>
      <c r="K27" s="20">
        <v>43232</v>
      </c>
      <c r="L27" s="19">
        <v>0</v>
      </c>
      <c r="M27" s="19">
        <v>0</v>
      </c>
      <c r="N27" s="19">
        <v>0</v>
      </c>
      <c r="O27" s="19">
        <v>43232</v>
      </c>
      <c r="P27" s="19">
        <v>43232</v>
      </c>
      <c r="Q27" s="20">
        <f>F27+K27</f>
        <v>43232</v>
      </c>
    </row>
    <row r="28" spans="2:17">
      <c r="B28" s="9"/>
      <c r="C28" s="17" t="s">
        <v>44</v>
      </c>
      <c r="D28" s="18" t="s">
        <v>37</v>
      </c>
      <c r="E28" s="19" t="s">
        <v>45</v>
      </c>
      <c r="F28" s="20">
        <v>10800</v>
      </c>
      <c r="G28" s="19">
        <v>10800</v>
      </c>
      <c r="H28" s="19">
        <v>0</v>
      </c>
      <c r="I28" s="19">
        <v>10800</v>
      </c>
      <c r="J28" s="19">
        <v>0</v>
      </c>
      <c r="K28" s="20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20">
        <f>F28+K28</f>
        <v>10800</v>
      </c>
    </row>
    <row r="29" spans="2:17">
      <c r="B29" s="12"/>
      <c r="C29" s="11" t="s">
        <v>46</v>
      </c>
      <c r="D29" s="13"/>
      <c r="E29" s="16" t="s">
        <v>47</v>
      </c>
      <c r="F29" s="15">
        <v>11604</v>
      </c>
      <c r="G29" s="16">
        <v>11604</v>
      </c>
      <c r="H29" s="16">
        <v>0</v>
      </c>
      <c r="I29" s="16">
        <v>11604</v>
      </c>
      <c r="J29" s="16">
        <v>0</v>
      </c>
      <c r="K29" s="15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5">
        <f>F29+K29</f>
        <v>11604</v>
      </c>
    </row>
    <row r="30" spans="2:17" ht="25.5">
      <c r="B30" s="9"/>
      <c r="C30" s="17" t="s">
        <v>49</v>
      </c>
      <c r="D30" s="18" t="s">
        <v>48</v>
      </c>
      <c r="E30" s="19" t="s">
        <v>50</v>
      </c>
      <c r="F30" s="20">
        <v>11604</v>
      </c>
      <c r="G30" s="19">
        <v>11604</v>
      </c>
      <c r="H30" s="19">
        <v>0</v>
      </c>
      <c r="I30" s="19">
        <v>11604</v>
      </c>
      <c r="J30" s="19">
        <v>0</v>
      </c>
      <c r="K30" s="20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20">
        <f>F30+K30</f>
        <v>11604</v>
      </c>
    </row>
    <row r="31" spans="2:17" ht="25.5">
      <c r="B31" s="11" t="s">
        <v>51</v>
      </c>
      <c r="C31" s="12"/>
      <c r="D31" s="13"/>
      <c r="E31" s="14" t="s">
        <v>52</v>
      </c>
      <c r="F31" s="15">
        <v>194530</v>
      </c>
      <c r="G31" s="16">
        <v>194530</v>
      </c>
      <c r="H31" s="16">
        <v>14585</v>
      </c>
      <c r="I31" s="16">
        <v>0</v>
      </c>
      <c r="J31" s="16">
        <v>0</v>
      </c>
      <c r="K31" s="15">
        <v>117025</v>
      </c>
      <c r="L31" s="16">
        <v>0</v>
      </c>
      <c r="M31" s="16">
        <v>0</v>
      </c>
      <c r="N31" s="16">
        <v>0</v>
      </c>
      <c r="O31" s="16">
        <v>117025</v>
      </c>
      <c r="P31" s="16">
        <v>117025</v>
      </c>
      <c r="Q31" s="15">
        <f>F31+K31</f>
        <v>311555</v>
      </c>
    </row>
    <row r="32" spans="2:17">
      <c r="B32" s="12"/>
      <c r="C32" s="11" t="s">
        <v>19</v>
      </c>
      <c r="D32" s="13"/>
      <c r="E32" s="16" t="s">
        <v>20</v>
      </c>
      <c r="F32" s="15">
        <v>0</v>
      </c>
      <c r="G32" s="16">
        <v>0</v>
      </c>
      <c r="H32" s="16">
        <v>-1465</v>
      </c>
      <c r="I32" s="16">
        <v>0</v>
      </c>
      <c r="J32" s="16">
        <v>0</v>
      </c>
      <c r="K32" s="15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5">
        <f>F32+K32</f>
        <v>0</v>
      </c>
    </row>
    <row r="33" spans="2:17">
      <c r="B33" s="9"/>
      <c r="C33" s="17" t="s">
        <v>22</v>
      </c>
      <c r="D33" s="18" t="s">
        <v>21</v>
      </c>
      <c r="E33" s="19" t="s">
        <v>23</v>
      </c>
      <c r="F33" s="20">
        <v>0</v>
      </c>
      <c r="G33" s="19">
        <v>0</v>
      </c>
      <c r="H33" s="19">
        <v>-1465</v>
      </c>
      <c r="I33" s="19">
        <v>0</v>
      </c>
      <c r="J33" s="19">
        <v>0</v>
      </c>
      <c r="K33" s="20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20">
        <f>F33+K33</f>
        <v>0</v>
      </c>
    </row>
    <row r="34" spans="2:17">
      <c r="B34" s="12"/>
      <c r="C34" s="11" t="s">
        <v>46</v>
      </c>
      <c r="D34" s="13"/>
      <c r="E34" s="16" t="s">
        <v>47</v>
      </c>
      <c r="F34" s="15">
        <v>194530</v>
      </c>
      <c r="G34" s="16">
        <v>194530</v>
      </c>
      <c r="H34" s="16">
        <v>16050</v>
      </c>
      <c r="I34" s="16">
        <v>0</v>
      </c>
      <c r="J34" s="16">
        <v>0</v>
      </c>
      <c r="K34" s="15">
        <v>117025</v>
      </c>
      <c r="L34" s="16">
        <v>0</v>
      </c>
      <c r="M34" s="16">
        <v>0</v>
      </c>
      <c r="N34" s="16">
        <v>0</v>
      </c>
      <c r="O34" s="16">
        <v>117025</v>
      </c>
      <c r="P34" s="16">
        <v>117025</v>
      </c>
      <c r="Q34" s="15">
        <f>F34+K34</f>
        <v>311555</v>
      </c>
    </row>
    <row r="35" spans="2:17" ht="25.5">
      <c r="B35" s="9"/>
      <c r="C35" s="17" t="s">
        <v>53</v>
      </c>
      <c r="D35" s="18" t="s">
        <v>48</v>
      </c>
      <c r="E35" s="19" t="s">
        <v>54</v>
      </c>
      <c r="F35" s="20">
        <v>-50000</v>
      </c>
      <c r="G35" s="19">
        <v>-50000</v>
      </c>
      <c r="H35" s="19">
        <v>0</v>
      </c>
      <c r="I35" s="19">
        <v>0</v>
      </c>
      <c r="J35" s="19">
        <v>0</v>
      </c>
      <c r="K35" s="20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20">
        <f>F35+K35</f>
        <v>-50000</v>
      </c>
    </row>
    <row r="36" spans="2:17" ht="25.5">
      <c r="B36" s="9"/>
      <c r="C36" s="17" t="s">
        <v>55</v>
      </c>
      <c r="D36" s="18" t="s">
        <v>48</v>
      </c>
      <c r="E36" s="19" t="s">
        <v>56</v>
      </c>
      <c r="F36" s="20">
        <v>50000</v>
      </c>
      <c r="G36" s="19">
        <v>50000</v>
      </c>
      <c r="H36" s="19">
        <v>0</v>
      </c>
      <c r="I36" s="19">
        <v>0</v>
      </c>
      <c r="J36" s="19">
        <v>0</v>
      </c>
      <c r="K36" s="20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20">
        <f>F36+K36</f>
        <v>50000</v>
      </c>
    </row>
    <row r="37" spans="2:17" ht="25.5">
      <c r="B37" s="9"/>
      <c r="C37" s="17" t="s">
        <v>49</v>
      </c>
      <c r="D37" s="18" t="s">
        <v>48</v>
      </c>
      <c r="E37" s="19" t="s">
        <v>50</v>
      </c>
      <c r="F37" s="20">
        <v>194530</v>
      </c>
      <c r="G37" s="19">
        <v>194530</v>
      </c>
      <c r="H37" s="19">
        <v>13250</v>
      </c>
      <c r="I37" s="19">
        <v>0</v>
      </c>
      <c r="J37" s="19">
        <v>0</v>
      </c>
      <c r="K37" s="20">
        <v>117025</v>
      </c>
      <c r="L37" s="19">
        <v>0</v>
      </c>
      <c r="M37" s="19">
        <v>0</v>
      </c>
      <c r="N37" s="19">
        <v>0</v>
      </c>
      <c r="O37" s="19">
        <v>117025</v>
      </c>
      <c r="P37" s="19">
        <v>117025</v>
      </c>
      <c r="Q37" s="20">
        <f>F37+K37</f>
        <v>311555</v>
      </c>
    </row>
    <row r="38" spans="2:17">
      <c r="B38" s="9"/>
      <c r="C38" s="17" t="s">
        <v>57</v>
      </c>
      <c r="D38" s="18" t="s">
        <v>48</v>
      </c>
      <c r="E38" s="19" t="s">
        <v>58</v>
      </c>
      <c r="F38" s="20">
        <v>0</v>
      </c>
      <c r="G38" s="19">
        <v>0</v>
      </c>
      <c r="H38" s="19">
        <v>2800</v>
      </c>
      <c r="I38" s="19">
        <v>0</v>
      </c>
      <c r="J38" s="19">
        <v>0</v>
      </c>
      <c r="K38" s="20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20">
        <f>F38+K38</f>
        <v>0</v>
      </c>
    </row>
    <row r="39" spans="2:17" ht="25.5">
      <c r="B39" s="11" t="s">
        <v>59</v>
      </c>
      <c r="C39" s="12"/>
      <c r="D39" s="13"/>
      <c r="E39" s="14" t="s">
        <v>60</v>
      </c>
      <c r="F39" s="15">
        <v>397450</v>
      </c>
      <c r="G39" s="16">
        <v>397450</v>
      </c>
      <c r="H39" s="16">
        <v>22500</v>
      </c>
      <c r="I39" s="16">
        <v>133000</v>
      </c>
      <c r="J39" s="16">
        <v>0</v>
      </c>
      <c r="K39" s="15">
        <v>249988</v>
      </c>
      <c r="L39" s="16">
        <v>0</v>
      </c>
      <c r="M39" s="16">
        <v>0</v>
      </c>
      <c r="N39" s="16">
        <v>0</v>
      </c>
      <c r="O39" s="16">
        <v>249988</v>
      </c>
      <c r="P39" s="16">
        <v>249988</v>
      </c>
      <c r="Q39" s="15">
        <f>F39+K39</f>
        <v>647438</v>
      </c>
    </row>
    <row r="40" spans="2:17">
      <c r="B40" s="12"/>
      <c r="C40" s="11" t="s">
        <v>19</v>
      </c>
      <c r="D40" s="13"/>
      <c r="E40" s="16" t="s">
        <v>20</v>
      </c>
      <c r="F40" s="15">
        <v>27450</v>
      </c>
      <c r="G40" s="16">
        <v>27450</v>
      </c>
      <c r="H40" s="16">
        <v>22500</v>
      </c>
      <c r="I40" s="16">
        <v>500</v>
      </c>
      <c r="J40" s="16">
        <v>0</v>
      </c>
      <c r="K40" s="15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5">
        <f>F40+K40</f>
        <v>27450</v>
      </c>
    </row>
    <row r="41" spans="2:17">
      <c r="B41" s="9"/>
      <c r="C41" s="17" t="s">
        <v>22</v>
      </c>
      <c r="D41" s="18" t="s">
        <v>21</v>
      </c>
      <c r="E41" s="19" t="s">
        <v>23</v>
      </c>
      <c r="F41" s="20">
        <v>27450</v>
      </c>
      <c r="G41" s="19">
        <v>27450</v>
      </c>
      <c r="H41" s="19">
        <v>22500</v>
      </c>
      <c r="I41" s="19">
        <v>500</v>
      </c>
      <c r="J41" s="19">
        <v>0</v>
      </c>
      <c r="K41" s="20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20">
        <f>F41+K41</f>
        <v>27450</v>
      </c>
    </row>
    <row r="42" spans="2:17">
      <c r="B42" s="12"/>
      <c r="C42" s="11" t="s">
        <v>61</v>
      </c>
      <c r="D42" s="13"/>
      <c r="E42" s="16" t="s">
        <v>62</v>
      </c>
      <c r="F42" s="15">
        <v>370000</v>
      </c>
      <c r="G42" s="16">
        <v>370000</v>
      </c>
      <c r="H42" s="16">
        <v>0</v>
      </c>
      <c r="I42" s="16">
        <v>132500</v>
      </c>
      <c r="J42" s="16">
        <v>0</v>
      </c>
      <c r="K42" s="15">
        <v>249988</v>
      </c>
      <c r="L42" s="16">
        <v>0</v>
      </c>
      <c r="M42" s="16">
        <v>0</v>
      </c>
      <c r="N42" s="16">
        <v>0</v>
      </c>
      <c r="O42" s="16">
        <v>249988</v>
      </c>
      <c r="P42" s="16">
        <v>249988</v>
      </c>
      <c r="Q42" s="15">
        <f>F42+K42</f>
        <v>619988</v>
      </c>
    </row>
    <row r="43" spans="2:17">
      <c r="B43" s="9"/>
      <c r="C43" s="17" t="s">
        <v>64</v>
      </c>
      <c r="D43" s="18" t="s">
        <v>63</v>
      </c>
      <c r="E43" s="19" t="s">
        <v>65</v>
      </c>
      <c r="F43" s="20">
        <v>470000</v>
      </c>
      <c r="G43" s="19">
        <v>470000</v>
      </c>
      <c r="H43" s="19">
        <v>0</v>
      </c>
      <c r="I43" s="19">
        <v>125000</v>
      </c>
      <c r="J43" s="19">
        <v>0</v>
      </c>
      <c r="K43" s="20">
        <v>249988</v>
      </c>
      <c r="L43" s="19">
        <v>0</v>
      </c>
      <c r="M43" s="19">
        <v>0</v>
      </c>
      <c r="N43" s="19">
        <v>0</v>
      </c>
      <c r="O43" s="19">
        <v>249988</v>
      </c>
      <c r="P43" s="19">
        <v>249988</v>
      </c>
      <c r="Q43" s="20">
        <f>F43+K43</f>
        <v>719988</v>
      </c>
    </row>
    <row r="44" spans="2:17" ht="25.5">
      <c r="B44" s="9"/>
      <c r="C44" s="17" t="s">
        <v>67</v>
      </c>
      <c r="D44" s="18" t="s">
        <v>66</v>
      </c>
      <c r="E44" s="19" t="s">
        <v>68</v>
      </c>
      <c r="F44" s="20">
        <v>-100000</v>
      </c>
      <c r="G44" s="19">
        <v>-100000</v>
      </c>
      <c r="H44" s="19">
        <v>0</v>
      </c>
      <c r="I44" s="19">
        <v>7500</v>
      </c>
      <c r="J44" s="19">
        <v>0</v>
      </c>
      <c r="K44" s="20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20">
        <f>F44+K44</f>
        <v>-100000</v>
      </c>
    </row>
    <row r="45" spans="2:17" ht="25.5">
      <c r="B45" s="11" t="s">
        <v>69</v>
      </c>
      <c r="C45" s="12"/>
      <c r="D45" s="13"/>
      <c r="E45" s="14" t="s">
        <v>70</v>
      </c>
      <c r="F45" s="15">
        <v>273125</v>
      </c>
      <c r="G45" s="16">
        <v>273125</v>
      </c>
      <c r="H45" s="16">
        <v>126900</v>
      </c>
      <c r="I45" s="16">
        <v>-63000</v>
      </c>
      <c r="J45" s="16">
        <v>0</v>
      </c>
      <c r="K45" s="15">
        <v>38123</v>
      </c>
      <c r="L45" s="16">
        <v>0</v>
      </c>
      <c r="M45" s="16">
        <v>0</v>
      </c>
      <c r="N45" s="16">
        <v>0</v>
      </c>
      <c r="O45" s="16">
        <v>38123</v>
      </c>
      <c r="P45" s="16">
        <v>38123</v>
      </c>
      <c r="Q45" s="15">
        <f>F45+K45</f>
        <v>311248</v>
      </c>
    </row>
    <row r="46" spans="2:17">
      <c r="B46" s="12"/>
      <c r="C46" s="11" t="s">
        <v>71</v>
      </c>
      <c r="D46" s="13"/>
      <c r="E46" s="16" t="s">
        <v>72</v>
      </c>
      <c r="F46" s="15">
        <v>273125</v>
      </c>
      <c r="G46" s="16">
        <v>273125</v>
      </c>
      <c r="H46" s="16">
        <v>126900</v>
      </c>
      <c r="I46" s="16">
        <v>-63000</v>
      </c>
      <c r="J46" s="16">
        <v>0</v>
      </c>
      <c r="K46" s="15">
        <v>38123</v>
      </c>
      <c r="L46" s="16">
        <v>0</v>
      </c>
      <c r="M46" s="16">
        <v>0</v>
      </c>
      <c r="N46" s="16">
        <v>0</v>
      </c>
      <c r="O46" s="16">
        <v>38123</v>
      </c>
      <c r="P46" s="16">
        <v>38123</v>
      </c>
      <c r="Q46" s="15">
        <f>F46+K46</f>
        <v>311248</v>
      </c>
    </row>
    <row r="47" spans="2:17">
      <c r="B47" s="9"/>
      <c r="C47" s="17" t="s">
        <v>74</v>
      </c>
      <c r="D47" s="18" t="s">
        <v>73</v>
      </c>
      <c r="E47" s="19" t="s">
        <v>75</v>
      </c>
      <c r="F47" s="20">
        <v>-16256</v>
      </c>
      <c r="G47" s="19">
        <v>-16256</v>
      </c>
      <c r="H47" s="19">
        <v>0</v>
      </c>
      <c r="I47" s="19">
        <v>0</v>
      </c>
      <c r="J47" s="19">
        <v>0</v>
      </c>
      <c r="K47" s="20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20">
        <f>F47+K47</f>
        <v>-16256</v>
      </c>
    </row>
    <row r="48" spans="2:17" ht="25.5">
      <c r="B48" s="9"/>
      <c r="C48" s="17" t="s">
        <v>77</v>
      </c>
      <c r="D48" s="18" t="s">
        <v>76</v>
      </c>
      <c r="E48" s="19" t="s">
        <v>78</v>
      </c>
      <c r="F48" s="20">
        <v>280945</v>
      </c>
      <c r="G48" s="19">
        <v>280945</v>
      </c>
      <c r="H48" s="19">
        <v>126900</v>
      </c>
      <c r="I48" s="19">
        <v>-63000</v>
      </c>
      <c r="J48" s="19">
        <v>0</v>
      </c>
      <c r="K48" s="20">
        <v>38123</v>
      </c>
      <c r="L48" s="19">
        <v>0</v>
      </c>
      <c r="M48" s="19">
        <v>0</v>
      </c>
      <c r="N48" s="19">
        <v>0</v>
      </c>
      <c r="O48" s="19">
        <v>38123</v>
      </c>
      <c r="P48" s="19">
        <v>38123</v>
      </c>
      <c r="Q48" s="20">
        <f>F48+K48</f>
        <v>319068</v>
      </c>
    </row>
    <row r="49" spans="2:17" ht="38.25">
      <c r="B49" s="9"/>
      <c r="C49" s="17" t="s">
        <v>80</v>
      </c>
      <c r="D49" s="18" t="s">
        <v>79</v>
      </c>
      <c r="E49" s="19" t="s">
        <v>81</v>
      </c>
      <c r="F49" s="20">
        <v>8436</v>
      </c>
      <c r="G49" s="19">
        <v>8436</v>
      </c>
      <c r="H49" s="19">
        <v>0</v>
      </c>
      <c r="I49" s="19">
        <v>0</v>
      </c>
      <c r="J49" s="19">
        <v>0</v>
      </c>
      <c r="K49" s="20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20">
        <f>F49+K49</f>
        <v>8436</v>
      </c>
    </row>
    <row r="50" spans="2:17" ht="25.5">
      <c r="B50" s="11" t="s">
        <v>82</v>
      </c>
      <c r="C50" s="12"/>
      <c r="D50" s="13"/>
      <c r="E50" s="14" t="s">
        <v>83</v>
      </c>
      <c r="F50" s="15">
        <v>76581</v>
      </c>
      <c r="G50" s="16">
        <v>76581</v>
      </c>
      <c r="H50" s="16">
        <v>62770</v>
      </c>
      <c r="I50" s="16">
        <v>0</v>
      </c>
      <c r="J50" s="16">
        <v>0</v>
      </c>
      <c r="K50" s="15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5">
        <f>F50+K50</f>
        <v>76581</v>
      </c>
    </row>
    <row r="51" spans="2:17">
      <c r="B51" s="12"/>
      <c r="C51" s="11" t="s">
        <v>19</v>
      </c>
      <c r="D51" s="13"/>
      <c r="E51" s="16" t="s">
        <v>20</v>
      </c>
      <c r="F51" s="15">
        <v>76581</v>
      </c>
      <c r="G51" s="16">
        <v>76581</v>
      </c>
      <c r="H51" s="16">
        <v>62770</v>
      </c>
      <c r="I51" s="16">
        <v>0</v>
      </c>
      <c r="J51" s="16">
        <v>0</v>
      </c>
      <c r="K51" s="15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5">
        <f>F51+K51</f>
        <v>76581</v>
      </c>
    </row>
    <row r="52" spans="2:17">
      <c r="B52" s="9"/>
      <c r="C52" s="17" t="s">
        <v>22</v>
      </c>
      <c r="D52" s="18" t="s">
        <v>21</v>
      </c>
      <c r="E52" s="19" t="s">
        <v>23</v>
      </c>
      <c r="F52" s="20">
        <v>76581</v>
      </c>
      <c r="G52" s="19">
        <v>76581</v>
      </c>
      <c r="H52" s="19">
        <v>62770</v>
      </c>
      <c r="I52" s="19">
        <v>0</v>
      </c>
      <c r="J52" s="19">
        <v>0</v>
      </c>
      <c r="K52" s="20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20">
        <f>F52+K52</f>
        <v>76581</v>
      </c>
    </row>
    <row r="53" spans="2:17">
      <c r="B53" s="11" t="s">
        <v>84</v>
      </c>
      <c r="C53" s="12"/>
      <c r="D53" s="13"/>
      <c r="E53" s="14" t="s">
        <v>85</v>
      </c>
      <c r="F53" s="15">
        <v>285874</v>
      </c>
      <c r="G53" s="16">
        <v>285874</v>
      </c>
      <c r="H53" s="16">
        <v>0</v>
      </c>
      <c r="I53" s="16">
        <v>0</v>
      </c>
      <c r="J53" s="16">
        <v>0</v>
      </c>
      <c r="K53" s="15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5">
        <f>F53+K53</f>
        <v>285874</v>
      </c>
    </row>
    <row r="54" spans="2:17">
      <c r="B54" s="12"/>
      <c r="C54" s="11" t="s">
        <v>19</v>
      </c>
      <c r="D54" s="13"/>
      <c r="E54" s="16" t="s">
        <v>20</v>
      </c>
      <c r="F54" s="15">
        <v>410</v>
      </c>
      <c r="G54" s="16">
        <v>410</v>
      </c>
      <c r="H54" s="16">
        <v>0</v>
      </c>
      <c r="I54" s="16">
        <v>0</v>
      </c>
      <c r="J54" s="16">
        <v>0</v>
      </c>
      <c r="K54" s="15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5">
        <f>F54+K54</f>
        <v>410</v>
      </c>
    </row>
    <row r="55" spans="2:17">
      <c r="B55" s="9"/>
      <c r="C55" s="17" t="s">
        <v>22</v>
      </c>
      <c r="D55" s="18" t="s">
        <v>21</v>
      </c>
      <c r="E55" s="19" t="s">
        <v>23</v>
      </c>
      <c r="F55" s="20">
        <v>410</v>
      </c>
      <c r="G55" s="19">
        <v>410</v>
      </c>
      <c r="H55" s="19">
        <v>0</v>
      </c>
      <c r="I55" s="19">
        <v>0</v>
      </c>
      <c r="J55" s="19">
        <v>0</v>
      </c>
      <c r="K55" s="20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20">
        <f>F55+K55</f>
        <v>410</v>
      </c>
    </row>
    <row r="56" spans="2:17">
      <c r="B56" s="12"/>
      <c r="C56" s="11" t="s">
        <v>86</v>
      </c>
      <c r="D56" s="13"/>
      <c r="E56" s="16" t="s">
        <v>87</v>
      </c>
      <c r="F56" s="15">
        <v>285464</v>
      </c>
      <c r="G56" s="16">
        <v>285464</v>
      </c>
      <c r="H56" s="16">
        <v>0</v>
      </c>
      <c r="I56" s="16">
        <v>0</v>
      </c>
      <c r="J56" s="16">
        <v>0</v>
      </c>
      <c r="K56" s="15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5">
        <f>F56+K56</f>
        <v>285464</v>
      </c>
    </row>
    <row r="57" spans="2:17" ht="25.5">
      <c r="B57" s="9"/>
      <c r="C57" s="17" t="s">
        <v>89</v>
      </c>
      <c r="D57" s="18" t="s">
        <v>88</v>
      </c>
      <c r="E57" s="19" t="s">
        <v>90</v>
      </c>
      <c r="F57" s="20">
        <v>281774</v>
      </c>
      <c r="G57" s="19">
        <v>281774</v>
      </c>
      <c r="H57" s="19">
        <v>0</v>
      </c>
      <c r="I57" s="19">
        <v>0</v>
      </c>
      <c r="J57" s="19">
        <v>0</v>
      </c>
      <c r="K57" s="20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20">
        <f>F57+K57</f>
        <v>281774</v>
      </c>
    </row>
    <row r="58" spans="2:17">
      <c r="B58" s="9"/>
      <c r="C58" s="17" t="s">
        <v>92</v>
      </c>
      <c r="D58" s="18" t="s">
        <v>91</v>
      </c>
      <c r="E58" s="19" t="s">
        <v>93</v>
      </c>
      <c r="F58" s="20">
        <v>1230</v>
      </c>
      <c r="G58" s="19">
        <v>1230</v>
      </c>
      <c r="H58" s="19">
        <v>0</v>
      </c>
      <c r="I58" s="19">
        <v>0</v>
      </c>
      <c r="J58" s="19">
        <v>0</v>
      </c>
      <c r="K58" s="20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20">
        <f>F58+K58</f>
        <v>1230</v>
      </c>
    </row>
    <row r="59" spans="2:17">
      <c r="B59" s="9"/>
      <c r="C59" s="17" t="s">
        <v>94</v>
      </c>
      <c r="D59" s="18" t="s">
        <v>91</v>
      </c>
      <c r="E59" s="19" t="s">
        <v>95</v>
      </c>
      <c r="F59" s="20">
        <v>410</v>
      </c>
      <c r="G59" s="19">
        <v>410</v>
      </c>
      <c r="H59" s="19">
        <v>0</v>
      </c>
      <c r="I59" s="19">
        <v>0</v>
      </c>
      <c r="J59" s="19">
        <v>0</v>
      </c>
      <c r="K59" s="20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20">
        <f>F59+K59</f>
        <v>410</v>
      </c>
    </row>
    <row r="60" spans="2:17" ht="25.5">
      <c r="B60" s="9"/>
      <c r="C60" s="17" t="s">
        <v>97</v>
      </c>
      <c r="D60" s="18" t="s">
        <v>96</v>
      </c>
      <c r="E60" s="19" t="s">
        <v>98</v>
      </c>
      <c r="F60" s="20">
        <v>410</v>
      </c>
      <c r="G60" s="19">
        <v>410</v>
      </c>
      <c r="H60" s="19">
        <v>0</v>
      </c>
      <c r="I60" s="19">
        <v>0</v>
      </c>
      <c r="J60" s="19">
        <v>0</v>
      </c>
      <c r="K60" s="20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20">
        <f>F60+K60</f>
        <v>410</v>
      </c>
    </row>
    <row r="61" spans="2:17">
      <c r="B61" s="9"/>
      <c r="C61" s="17" t="s">
        <v>99</v>
      </c>
      <c r="D61" s="18" t="s">
        <v>34</v>
      </c>
      <c r="E61" s="19" t="s">
        <v>100</v>
      </c>
      <c r="F61" s="20">
        <v>1640</v>
      </c>
      <c r="G61" s="19">
        <v>1640</v>
      </c>
      <c r="H61" s="19">
        <v>0</v>
      </c>
      <c r="I61" s="19">
        <v>0</v>
      </c>
      <c r="J61" s="19">
        <v>0</v>
      </c>
      <c r="K61" s="20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20">
        <f>F61+K61</f>
        <v>1640</v>
      </c>
    </row>
    <row r="62" spans="2:17" ht="25.5">
      <c r="B62" s="11" t="s">
        <v>101</v>
      </c>
      <c r="C62" s="12"/>
      <c r="D62" s="13"/>
      <c r="E62" s="14" t="s">
        <v>102</v>
      </c>
      <c r="F62" s="15">
        <v>502089</v>
      </c>
      <c r="G62" s="16">
        <v>94187</v>
      </c>
      <c r="H62" s="16">
        <v>77202</v>
      </c>
      <c r="I62" s="16">
        <v>0</v>
      </c>
      <c r="J62" s="16">
        <v>407902</v>
      </c>
      <c r="K62" s="15">
        <v>-48303.999999999942</v>
      </c>
      <c r="L62" s="16">
        <v>0</v>
      </c>
      <c r="M62" s="16">
        <v>0</v>
      </c>
      <c r="N62" s="16">
        <v>0</v>
      </c>
      <c r="O62" s="16">
        <v>-48303.999999999942</v>
      </c>
      <c r="P62" s="16">
        <v>-48303.999999999942</v>
      </c>
      <c r="Q62" s="15">
        <f>F62+K62</f>
        <v>453785.00000000006</v>
      </c>
    </row>
    <row r="63" spans="2:17">
      <c r="B63" s="12"/>
      <c r="C63" s="11" t="s">
        <v>19</v>
      </c>
      <c r="D63" s="13"/>
      <c r="E63" s="16" t="s">
        <v>20</v>
      </c>
      <c r="F63" s="15">
        <v>94187</v>
      </c>
      <c r="G63" s="16">
        <v>94187</v>
      </c>
      <c r="H63" s="16">
        <v>77202</v>
      </c>
      <c r="I63" s="16">
        <v>0</v>
      </c>
      <c r="J63" s="16">
        <v>0</v>
      </c>
      <c r="K63" s="15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5">
        <f>F63+K63</f>
        <v>94187</v>
      </c>
    </row>
    <row r="64" spans="2:17">
      <c r="B64" s="9"/>
      <c r="C64" s="17" t="s">
        <v>22</v>
      </c>
      <c r="D64" s="18" t="s">
        <v>21</v>
      </c>
      <c r="E64" s="19" t="s">
        <v>23</v>
      </c>
      <c r="F64" s="20">
        <v>94187</v>
      </c>
      <c r="G64" s="19">
        <v>94187</v>
      </c>
      <c r="H64" s="19">
        <v>77202</v>
      </c>
      <c r="I64" s="19">
        <v>0</v>
      </c>
      <c r="J64" s="19">
        <v>0</v>
      </c>
      <c r="K64" s="20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20">
        <f>F64+K64</f>
        <v>94187</v>
      </c>
    </row>
    <row r="65" spans="2:17">
      <c r="B65" s="12"/>
      <c r="C65" s="11" t="s">
        <v>103</v>
      </c>
      <c r="D65" s="13"/>
      <c r="E65" s="16" t="s">
        <v>104</v>
      </c>
      <c r="F65" s="15">
        <v>407902</v>
      </c>
      <c r="G65" s="16">
        <v>0</v>
      </c>
      <c r="H65" s="16">
        <v>0</v>
      </c>
      <c r="I65" s="16">
        <v>0</v>
      </c>
      <c r="J65" s="16">
        <v>407902</v>
      </c>
      <c r="K65" s="15">
        <v>-48303.999999999942</v>
      </c>
      <c r="L65" s="16">
        <v>0</v>
      </c>
      <c r="M65" s="16">
        <v>0</v>
      </c>
      <c r="N65" s="16">
        <v>0</v>
      </c>
      <c r="O65" s="16">
        <v>-48303.999999999942</v>
      </c>
      <c r="P65" s="16">
        <v>-48303.999999999942</v>
      </c>
      <c r="Q65" s="15">
        <f>F65+K65</f>
        <v>359598.00000000006</v>
      </c>
    </row>
    <row r="66" spans="2:17">
      <c r="B66" s="9"/>
      <c r="C66" s="17" t="s">
        <v>106</v>
      </c>
      <c r="D66" s="18" t="s">
        <v>105</v>
      </c>
      <c r="E66" s="19" t="s">
        <v>107</v>
      </c>
      <c r="F66" s="20">
        <v>77520</v>
      </c>
      <c r="G66" s="19">
        <v>0</v>
      </c>
      <c r="H66" s="19">
        <v>0</v>
      </c>
      <c r="I66" s="19">
        <v>0</v>
      </c>
      <c r="J66" s="19">
        <v>77520</v>
      </c>
      <c r="K66" s="20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20">
        <f>F66+K66</f>
        <v>77520</v>
      </c>
    </row>
    <row r="67" spans="2:17">
      <c r="B67" s="9"/>
      <c r="C67" s="17" t="s">
        <v>108</v>
      </c>
      <c r="D67" s="18" t="s">
        <v>105</v>
      </c>
      <c r="E67" s="19" t="s">
        <v>109</v>
      </c>
      <c r="F67" s="20">
        <v>330382</v>
      </c>
      <c r="G67" s="19">
        <v>0</v>
      </c>
      <c r="H67" s="19">
        <v>0</v>
      </c>
      <c r="I67" s="19">
        <v>0</v>
      </c>
      <c r="J67" s="19">
        <v>330382</v>
      </c>
      <c r="K67" s="20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20">
        <f>F67+K67</f>
        <v>330382</v>
      </c>
    </row>
    <row r="68" spans="2:17" ht="38.25">
      <c r="B68" s="9"/>
      <c r="C68" s="17" t="s">
        <v>110</v>
      </c>
      <c r="D68" s="18" t="s">
        <v>105</v>
      </c>
      <c r="E68" s="19" t="s">
        <v>111</v>
      </c>
      <c r="F68" s="20">
        <v>0</v>
      </c>
      <c r="G68" s="19">
        <v>0</v>
      </c>
      <c r="H68" s="19">
        <v>0</v>
      </c>
      <c r="I68" s="19">
        <v>0</v>
      </c>
      <c r="J68" s="19">
        <v>0</v>
      </c>
      <c r="K68" s="20">
        <v>-256134.44999999995</v>
      </c>
      <c r="L68" s="19">
        <v>0</v>
      </c>
      <c r="M68" s="19">
        <v>0</v>
      </c>
      <c r="N68" s="19">
        <v>0</v>
      </c>
      <c r="O68" s="19">
        <v>-256134.44999999995</v>
      </c>
      <c r="P68" s="19">
        <v>-256134.44999999995</v>
      </c>
      <c r="Q68" s="20">
        <f>F68+K68</f>
        <v>-256134.44999999995</v>
      </c>
    </row>
    <row r="69" spans="2:17">
      <c r="B69" s="9"/>
      <c r="C69" s="17" t="s">
        <v>113</v>
      </c>
      <c r="D69" s="18" t="s">
        <v>112</v>
      </c>
      <c r="E69" s="19" t="s">
        <v>114</v>
      </c>
      <c r="F69" s="20">
        <v>0</v>
      </c>
      <c r="G69" s="19">
        <v>0</v>
      </c>
      <c r="H69" s="19">
        <v>0</v>
      </c>
      <c r="I69" s="19">
        <v>0</v>
      </c>
      <c r="J69" s="19">
        <v>0</v>
      </c>
      <c r="K69" s="20">
        <v>-220060</v>
      </c>
      <c r="L69" s="19">
        <v>0</v>
      </c>
      <c r="M69" s="19">
        <v>0</v>
      </c>
      <c r="N69" s="19">
        <v>0</v>
      </c>
      <c r="O69" s="19">
        <v>-220060</v>
      </c>
      <c r="P69" s="19">
        <v>-220060</v>
      </c>
      <c r="Q69" s="20">
        <f>F69+K69</f>
        <v>-220060</v>
      </c>
    </row>
    <row r="70" spans="2:17">
      <c r="B70" s="9"/>
      <c r="C70" s="17" t="s">
        <v>115</v>
      </c>
      <c r="D70" s="18" t="s">
        <v>112</v>
      </c>
      <c r="E70" s="19" t="s">
        <v>116</v>
      </c>
      <c r="F70" s="20">
        <v>0</v>
      </c>
      <c r="G70" s="19">
        <v>0</v>
      </c>
      <c r="H70" s="19">
        <v>0</v>
      </c>
      <c r="I70" s="19">
        <v>0</v>
      </c>
      <c r="J70" s="19">
        <v>0</v>
      </c>
      <c r="K70" s="20">
        <v>427890.45</v>
      </c>
      <c r="L70" s="19">
        <v>0</v>
      </c>
      <c r="M70" s="19">
        <v>0</v>
      </c>
      <c r="N70" s="19">
        <v>0</v>
      </c>
      <c r="O70" s="19">
        <v>427890.45</v>
      </c>
      <c r="P70" s="19">
        <v>427890.45</v>
      </c>
      <c r="Q70" s="20">
        <f>F70+K70</f>
        <v>427890.45</v>
      </c>
    </row>
    <row r="71" spans="2:17" ht="25.5">
      <c r="B71" s="11" t="s">
        <v>117</v>
      </c>
      <c r="C71" s="12"/>
      <c r="D71" s="13"/>
      <c r="E71" s="14" t="s">
        <v>118</v>
      </c>
      <c r="F71" s="15">
        <v>108174</v>
      </c>
      <c r="G71" s="16">
        <v>108174</v>
      </c>
      <c r="H71" s="16">
        <v>0</v>
      </c>
      <c r="I71" s="16">
        <v>0</v>
      </c>
      <c r="J71" s="16">
        <v>0</v>
      </c>
      <c r="K71" s="15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5">
        <f>F71+K71</f>
        <v>108174</v>
      </c>
    </row>
    <row r="72" spans="2:17">
      <c r="B72" s="12"/>
      <c r="C72" s="11" t="s">
        <v>19</v>
      </c>
      <c r="D72" s="13"/>
      <c r="E72" s="16" t="s">
        <v>20</v>
      </c>
      <c r="F72" s="15">
        <v>39000</v>
      </c>
      <c r="G72" s="16">
        <v>39000</v>
      </c>
      <c r="H72" s="16">
        <v>0</v>
      </c>
      <c r="I72" s="16">
        <v>0</v>
      </c>
      <c r="J72" s="16">
        <v>0</v>
      </c>
      <c r="K72" s="15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5">
        <f>F72+K72</f>
        <v>39000</v>
      </c>
    </row>
    <row r="73" spans="2:17">
      <c r="B73" s="9"/>
      <c r="C73" s="17" t="s">
        <v>22</v>
      </c>
      <c r="D73" s="18" t="s">
        <v>21</v>
      </c>
      <c r="E73" s="19" t="s">
        <v>23</v>
      </c>
      <c r="F73" s="20">
        <v>39000</v>
      </c>
      <c r="G73" s="19">
        <v>39000</v>
      </c>
      <c r="H73" s="19">
        <v>0</v>
      </c>
      <c r="I73" s="19">
        <v>0</v>
      </c>
      <c r="J73" s="19">
        <v>0</v>
      </c>
      <c r="K73" s="20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20">
        <f>F73+K73</f>
        <v>39000</v>
      </c>
    </row>
    <row r="74" spans="2:17">
      <c r="B74" s="12"/>
      <c r="C74" s="11" t="s">
        <v>119</v>
      </c>
      <c r="D74" s="13"/>
      <c r="E74" s="16" t="s">
        <v>120</v>
      </c>
      <c r="F74" s="15">
        <v>69174</v>
      </c>
      <c r="G74" s="16">
        <v>69174</v>
      </c>
      <c r="H74" s="16">
        <v>0</v>
      </c>
      <c r="I74" s="16">
        <v>0</v>
      </c>
      <c r="J74" s="16">
        <v>0</v>
      </c>
      <c r="K74" s="15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5">
        <f>F74+K74</f>
        <v>69174</v>
      </c>
    </row>
    <row r="75" spans="2:17">
      <c r="B75" s="9"/>
      <c r="C75" s="17" t="s">
        <v>122</v>
      </c>
      <c r="D75" s="18" t="s">
        <v>121</v>
      </c>
      <c r="E75" s="19" t="s">
        <v>123</v>
      </c>
      <c r="F75" s="20">
        <v>69174</v>
      </c>
      <c r="G75" s="19">
        <v>69174</v>
      </c>
      <c r="H75" s="19">
        <v>0</v>
      </c>
      <c r="I75" s="19">
        <v>0</v>
      </c>
      <c r="J75" s="19">
        <v>0</v>
      </c>
      <c r="K75" s="20">
        <v>0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20">
        <f>F75+K75</f>
        <v>69174</v>
      </c>
    </row>
    <row r="76" spans="2:17" ht="25.5">
      <c r="B76" s="11" t="s">
        <v>124</v>
      </c>
      <c r="C76" s="12"/>
      <c r="D76" s="13"/>
      <c r="E76" s="14" t="s">
        <v>125</v>
      </c>
      <c r="F76" s="15">
        <v>398000</v>
      </c>
      <c r="G76" s="16">
        <v>398000</v>
      </c>
      <c r="H76" s="16">
        <v>0</v>
      </c>
      <c r="I76" s="16">
        <v>0</v>
      </c>
      <c r="J76" s="16">
        <v>0</v>
      </c>
      <c r="K76" s="15">
        <v>3131008</v>
      </c>
      <c r="L76" s="16">
        <v>0</v>
      </c>
      <c r="M76" s="16">
        <v>0</v>
      </c>
      <c r="N76" s="16">
        <v>0</v>
      </c>
      <c r="O76" s="16">
        <v>3131008</v>
      </c>
      <c r="P76" s="16">
        <v>3131008</v>
      </c>
      <c r="Q76" s="15">
        <f>F76+K76</f>
        <v>3529008</v>
      </c>
    </row>
    <row r="77" spans="2:17">
      <c r="B77" s="12"/>
      <c r="C77" s="11" t="s">
        <v>126</v>
      </c>
      <c r="D77" s="13"/>
      <c r="E77" s="16" t="s">
        <v>127</v>
      </c>
      <c r="F77" s="15">
        <v>0</v>
      </c>
      <c r="G77" s="16">
        <v>0</v>
      </c>
      <c r="H77" s="16">
        <v>0</v>
      </c>
      <c r="I77" s="16">
        <v>0</v>
      </c>
      <c r="J77" s="16">
        <v>0</v>
      </c>
      <c r="K77" s="15">
        <v>151008</v>
      </c>
      <c r="L77" s="16">
        <v>0</v>
      </c>
      <c r="M77" s="16">
        <v>0</v>
      </c>
      <c r="N77" s="16">
        <v>0</v>
      </c>
      <c r="O77" s="16">
        <v>151008</v>
      </c>
      <c r="P77" s="16">
        <v>151008</v>
      </c>
      <c r="Q77" s="15">
        <f>F77+K77</f>
        <v>151008</v>
      </c>
    </row>
    <row r="78" spans="2:17">
      <c r="B78" s="9"/>
      <c r="C78" s="17" t="s">
        <v>129</v>
      </c>
      <c r="D78" s="18" t="s">
        <v>128</v>
      </c>
      <c r="E78" s="19" t="s">
        <v>130</v>
      </c>
      <c r="F78" s="20">
        <v>0</v>
      </c>
      <c r="G78" s="19">
        <v>0</v>
      </c>
      <c r="H78" s="19">
        <v>0</v>
      </c>
      <c r="I78" s="19">
        <v>0</v>
      </c>
      <c r="J78" s="19">
        <v>0</v>
      </c>
      <c r="K78" s="20">
        <v>151008</v>
      </c>
      <c r="L78" s="19">
        <v>0</v>
      </c>
      <c r="M78" s="19">
        <v>0</v>
      </c>
      <c r="N78" s="19">
        <v>0</v>
      </c>
      <c r="O78" s="19">
        <v>151008</v>
      </c>
      <c r="P78" s="19">
        <v>151008</v>
      </c>
      <c r="Q78" s="20">
        <f>F78+K78</f>
        <v>151008</v>
      </c>
    </row>
    <row r="79" spans="2:17" ht="25.5">
      <c r="B79" s="12"/>
      <c r="C79" s="11" t="s">
        <v>131</v>
      </c>
      <c r="D79" s="13"/>
      <c r="E79" s="16" t="s">
        <v>132</v>
      </c>
      <c r="F79" s="15">
        <v>398000</v>
      </c>
      <c r="G79" s="16">
        <v>398000</v>
      </c>
      <c r="H79" s="16">
        <v>0</v>
      </c>
      <c r="I79" s="16">
        <v>0</v>
      </c>
      <c r="J79" s="16">
        <v>0</v>
      </c>
      <c r="K79" s="15">
        <v>2980000</v>
      </c>
      <c r="L79" s="16">
        <v>0</v>
      </c>
      <c r="M79" s="16">
        <v>0</v>
      </c>
      <c r="N79" s="16">
        <v>0</v>
      </c>
      <c r="O79" s="16">
        <v>2980000</v>
      </c>
      <c r="P79" s="16">
        <v>2980000</v>
      </c>
      <c r="Q79" s="15">
        <f>F79+K79</f>
        <v>3378000</v>
      </c>
    </row>
    <row r="80" spans="2:17" ht="38.25">
      <c r="B80" s="9"/>
      <c r="C80" s="17" t="s">
        <v>134</v>
      </c>
      <c r="D80" s="18" t="s">
        <v>133</v>
      </c>
      <c r="E80" s="19" t="s">
        <v>135</v>
      </c>
      <c r="F80" s="20">
        <v>398000</v>
      </c>
      <c r="G80" s="19">
        <v>398000</v>
      </c>
      <c r="H80" s="19">
        <v>0</v>
      </c>
      <c r="I80" s="19">
        <v>0</v>
      </c>
      <c r="J80" s="19">
        <v>0</v>
      </c>
      <c r="K80" s="20">
        <v>2980000</v>
      </c>
      <c r="L80" s="19">
        <v>0</v>
      </c>
      <c r="M80" s="19">
        <v>0</v>
      </c>
      <c r="N80" s="19">
        <v>0</v>
      </c>
      <c r="O80" s="19">
        <v>2980000</v>
      </c>
      <c r="P80" s="19">
        <v>2980000</v>
      </c>
      <c r="Q80" s="20">
        <f>F80+K80</f>
        <v>3378000</v>
      </c>
    </row>
    <row r="81" spans="2:17">
      <c r="B81" s="21"/>
      <c r="C81" s="22" t="s">
        <v>136</v>
      </c>
      <c r="D81" s="23"/>
      <c r="E81" s="15" t="s">
        <v>8</v>
      </c>
      <c r="F81" s="15">
        <v>2504194</v>
      </c>
      <c r="G81" s="15">
        <v>2096292</v>
      </c>
      <c r="H81" s="15">
        <v>303957</v>
      </c>
      <c r="I81" s="15">
        <v>70000</v>
      </c>
      <c r="J81" s="15">
        <v>407902</v>
      </c>
      <c r="K81" s="15">
        <v>4079099</v>
      </c>
      <c r="L81" s="15">
        <v>0</v>
      </c>
      <c r="M81" s="15">
        <v>0</v>
      </c>
      <c r="N81" s="15">
        <v>0</v>
      </c>
      <c r="O81" s="15">
        <v>4079099</v>
      </c>
      <c r="P81" s="15">
        <v>4079099</v>
      </c>
      <c r="Q81" s="15">
        <f>F81+K81</f>
        <v>6583293</v>
      </c>
    </row>
    <row r="86" spans="2:17">
      <c r="C86" s="4" t="s">
        <v>137</v>
      </c>
      <c r="J86" s="4" t="s">
        <v>138</v>
      </c>
    </row>
    <row r="89" spans="2:17">
      <c r="B89" s="5"/>
    </row>
    <row r="90" spans="2:17">
      <c r="B90" s="5"/>
    </row>
  </sheetData>
  <mergeCells count="22">
    <mergeCell ref="P12:P13"/>
    <mergeCell ref="Q10:Q13"/>
    <mergeCell ref="H12:H13"/>
    <mergeCell ref="I12:I13"/>
    <mergeCell ref="J11:J13"/>
    <mergeCell ref="K10:P10"/>
    <mergeCell ref="K11:K13"/>
    <mergeCell ref="L11:L13"/>
    <mergeCell ref="M11:N11"/>
    <mergeCell ref="M12:M13"/>
    <mergeCell ref="N12:N13"/>
    <mergeCell ref="O11:O13"/>
    <mergeCell ref="B7:Q7"/>
    <mergeCell ref="B8:Q8"/>
    <mergeCell ref="B10:B13"/>
    <mergeCell ref="C10:C13"/>
    <mergeCell ref="D10:D13"/>
    <mergeCell ref="E10:E13"/>
    <mergeCell ref="F10:J10"/>
    <mergeCell ref="F11:F13"/>
    <mergeCell ref="G11:G13"/>
    <mergeCell ref="H11:I11"/>
  </mergeCells>
  <pageMargins left="0.196850393700787" right="0.196850393700787" top="0.39370078740157499" bottom="0.196850393700787" header="0" footer="0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2016-10-26T11:34:15Z</cp:lastPrinted>
  <dcterms:created xsi:type="dcterms:W3CDTF">2016-10-26T11:32:24Z</dcterms:created>
  <dcterms:modified xsi:type="dcterms:W3CDTF">2016-10-26T11:34:43Z</dcterms:modified>
</cp:coreProperties>
</file>