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8975" windowHeight="109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N65" i="1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</calcChain>
</file>

<file path=xl/sharedStrings.xml><?xml version="1.0" encoding="utf-8"?>
<sst xmlns="http://schemas.openxmlformats.org/spreadsheetml/2006/main" count="127" uniqueCount="97">
  <si>
    <t>До рішення міської ради</t>
  </si>
  <si>
    <t>за головними розпорядниками коштів</t>
  </si>
  <si>
    <t>(грн.)</t>
  </si>
  <si>
    <t>Код типової відомчої класифікації видатків</t>
  </si>
  <si>
    <t>Код тимчасової класифікації видатків та кредитування місцевих бюджетів</t>
  </si>
  <si>
    <t>Назва головного розпорядника коштів</t>
  </si>
  <si>
    <t>Найменування коду тимчасової класифікації видатків та кредитування місцевих бюджетів</t>
  </si>
  <si>
    <t>Видатки загального фонду</t>
  </si>
  <si>
    <t>Всього</t>
  </si>
  <si>
    <t>з них</t>
  </si>
  <si>
    <t>оплата праці</t>
  </si>
  <si>
    <t>комунальні послуги та енергоносії</t>
  </si>
  <si>
    <t>Видатки спеціального фонду</t>
  </si>
  <si>
    <t>споживання</t>
  </si>
  <si>
    <t>розвитку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</si>
  <si>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</si>
  <si>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</si>
  <si>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РАЗОМ</t>
  </si>
  <si>
    <t>13=3+6</t>
  </si>
  <si>
    <t>01</t>
  </si>
  <si>
    <t>Сєвєродонецька міська рада</t>
  </si>
  <si>
    <t>010000</t>
  </si>
  <si>
    <t>Державне управління </t>
  </si>
  <si>
    <t>010116</t>
  </si>
  <si>
    <t>Органи місцевого самоврядування </t>
  </si>
  <si>
    <t>120000</t>
  </si>
  <si>
    <t>Засоби масової інформації </t>
  </si>
  <si>
    <t>120201</t>
  </si>
  <si>
    <t>Періодичні видання (газети та журнали) </t>
  </si>
  <si>
    <t>250000</t>
  </si>
  <si>
    <t>Видатки, не віднесені до основних груп </t>
  </si>
  <si>
    <t>250404</t>
  </si>
  <si>
    <t>Інші видатки </t>
  </si>
  <si>
    <t>10</t>
  </si>
  <si>
    <t>Відділ освіти Сєвєродонецької міської ради</t>
  </si>
  <si>
    <t>070000</t>
  </si>
  <si>
    <t>Освіта </t>
  </si>
  <si>
    <t>070101</t>
  </si>
  <si>
    <t>Дошкільні заклади освіти </t>
  </si>
  <si>
    <t>070201</t>
  </si>
  <si>
    <t>Загальноосвітні школи (в т. ч. школа-дитячий садок, інтернат при школі), спеціалізовані школи, ліцеї, гімназії, колегіуми </t>
  </si>
  <si>
    <t>070401</t>
  </si>
  <si>
    <t>Позашкільні заклади освіти, заходи із позашкільної роботи з дітьми </t>
  </si>
  <si>
    <t>070806</t>
  </si>
  <si>
    <t>Інші заклади освіти </t>
  </si>
  <si>
    <t>130000</t>
  </si>
  <si>
    <t>Фізична культура і спорт </t>
  </si>
  <si>
    <t>130107</t>
  </si>
  <si>
    <t>Утримання та навчально-тренувальна робота дитячо-юнацьких спортивних шкіл </t>
  </si>
  <si>
    <t>11</t>
  </si>
  <si>
    <t>Відділ у справах сім"ї, молоді та спорту Сєвєродонецької міської ради</t>
  </si>
  <si>
    <t>090000</t>
  </si>
  <si>
    <t>Соціальний захист та соціальне забезпечення </t>
  </si>
  <si>
    <t>091108</t>
  </si>
  <si>
    <t>Заходи з оздоровлення та відпочинку дітей, крім заходів з оздоровлення дітей, що здійснюються за рахунок коштів на оздоровлення громадян, які постраждали внаслідок Чорнобильської катастрофи </t>
  </si>
  <si>
    <t>14</t>
  </si>
  <si>
    <t>Управління охорони здоров"я Сєвєродонецької міської ради</t>
  </si>
  <si>
    <t>080000</t>
  </si>
  <si>
    <t>Охорона здоров`я </t>
  </si>
  <si>
    <t>080101</t>
  </si>
  <si>
    <t>Лікарні </t>
  </si>
  <si>
    <t>15</t>
  </si>
  <si>
    <t>Управління праці та соціального захисту населення Сєвєродонецької міської ради</t>
  </si>
  <si>
    <t>40</t>
  </si>
  <si>
    <t>Управління житлово-комунального господарства</t>
  </si>
  <si>
    <t>100000</t>
  </si>
  <si>
    <t>Житлово-комунальне господарство </t>
  </si>
  <si>
    <t>100102</t>
  </si>
  <si>
    <t>Капітальний ремонт житлового фонду місцевих органів влади </t>
  </si>
  <si>
    <t>100106</t>
  </si>
  <si>
    <t>Капітальний ремонт житлового фонду об`єднань співвласників багатоквартирних будинків </t>
  </si>
  <si>
    <t>100203</t>
  </si>
  <si>
    <t>Благоустрій міст, сіл, селищ </t>
  </si>
  <si>
    <t>170000</t>
  </si>
  <si>
    <t>Транспорт, дорожнє господарство, зв`язок, телекомунікації та інформатика </t>
  </si>
  <si>
    <t>170603</t>
  </si>
  <si>
    <t>Інші заходи у сфері електротранспорту </t>
  </si>
  <si>
    <t>47</t>
  </si>
  <si>
    <t>Відділ капітального будівництва Сєвєродонецької міської ради</t>
  </si>
  <si>
    <t>150000</t>
  </si>
  <si>
    <t>Будівництво </t>
  </si>
  <si>
    <t>150101</t>
  </si>
  <si>
    <t>Капітальні вкладення </t>
  </si>
  <si>
    <t>170703</t>
  </si>
  <si>
    <t>Видатки на проведення робіт, пов`язаних із будівництвом, реконструкцією, ремонтом та утриманням автомобільних доріг </t>
  </si>
  <si>
    <t>75</t>
  </si>
  <si>
    <t>Фінансове управління Сєвєродонецької міської ради</t>
  </si>
  <si>
    <t>76</t>
  </si>
  <si>
    <t>Фінансовий орган (в частині міжбюджетних трансфертів, резервного фонду)</t>
  </si>
  <si>
    <t>250102</t>
  </si>
  <si>
    <t>Резервний фонд </t>
  </si>
  <si>
    <t>Всього видатків</t>
  </si>
  <si>
    <t>Секретар ради</t>
  </si>
  <si>
    <t>А.А.Гавриленко</t>
  </si>
  <si>
    <t>Додаток № 2</t>
  </si>
  <si>
    <t>Зміни до розподілу видатків міського бюджету на 2013 рік</t>
  </si>
  <si>
    <t xml:space="preserve">від 30.05.2013 №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</si>
</sst>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0" fillId="2" borderId="1" xfId="0" applyNumberFormat="1" applyFill="1" applyBorder="1" applyAlignment="1">
      <alignment vertic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N71"/>
  <sheetViews>
    <sheetView tabSelected="1" workbookViewId="0">
      <selection activeCell="L6" sqref="L6"/>
    </sheetView>
  </sheetViews>
  <sheetFormatPr defaultRowHeight="15"/>
  <cols>
    <col min="3" max="3" width="39" customWidth="1"/>
    <col min="4" max="4" width="10.28515625" bestFit="1" customWidth="1"/>
    <col min="5" max="5" width="9.28515625" bestFit="1" customWidth="1"/>
    <col min="6" max="6" width="11" customWidth="1"/>
    <col min="7" max="7" width="10.5703125" bestFit="1" customWidth="1"/>
    <col min="8" max="9" width="9.28515625" bestFit="1" customWidth="1"/>
    <col min="10" max="10" width="11" customWidth="1"/>
    <col min="11" max="12" width="10.5703125" bestFit="1" customWidth="1"/>
    <col min="13" max="13" width="9.5703125" customWidth="1"/>
    <col min="14" max="14" width="10.5703125" bestFit="1" customWidth="1"/>
  </cols>
  <sheetData>
    <row r="3" spans="2:14">
      <c r="L3" t="s">
        <v>94</v>
      </c>
    </row>
    <row r="4" spans="2:14">
      <c r="L4" t="s">
        <v>0</v>
      </c>
    </row>
    <row r="5" spans="2:14">
      <c r="L5" t="s">
        <v>96</v>
      </c>
    </row>
    <row r="9" spans="2:14">
      <c r="B9" s="17" t="s">
        <v>95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</row>
    <row r="10" spans="2:14">
      <c r="B10" s="17" t="s">
        <v>1</v>
      </c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</row>
    <row r="11" spans="2:14">
      <c r="N11" s="1" t="s">
        <v>2</v>
      </c>
    </row>
    <row r="12" spans="2:14">
      <c r="B12" s="19" t="s">
        <v>3</v>
      </c>
      <c r="C12" s="16" t="s">
        <v>5</v>
      </c>
      <c r="D12" s="16" t="s">
        <v>7</v>
      </c>
      <c r="E12" s="16"/>
      <c r="F12" s="16"/>
      <c r="G12" s="16" t="s">
        <v>12</v>
      </c>
      <c r="H12" s="16"/>
      <c r="I12" s="16"/>
      <c r="J12" s="16"/>
      <c r="K12" s="16"/>
      <c r="L12" s="16"/>
      <c r="M12" s="16"/>
      <c r="N12" s="20" t="s">
        <v>17</v>
      </c>
    </row>
    <row r="13" spans="2:14" ht="28.5" customHeight="1">
      <c r="B13" s="19"/>
      <c r="C13" s="16"/>
      <c r="D13" s="16" t="s">
        <v>8</v>
      </c>
      <c r="E13" s="16" t="s">
        <v>9</v>
      </c>
      <c r="F13" s="16"/>
      <c r="G13" s="16" t="s">
        <v>8</v>
      </c>
      <c r="H13" s="16" t="s">
        <v>13</v>
      </c>
      <c r="I13" s="16" t="s">
        <v>9</v>
      </c>
      <c r="J13" s="16"/>
      <c r="K13" s="16" t="s">
        <v>14</v>
      </c>
      <c r="L13" s="16" t="s">
        <v>9</v>
      </c>
      <c r="M13" s="16"/>
      <c r="N13" s="16"/>
    </row>
    <row r="14" spans="2:14">
      <c r="B14" s="19" t="s">
        <v>4</v>
      </c>
      <c r="C14" s="16" t="s">
        <v>6</v>
      </c>
      <c r="D14" s="16"/>
      <c r="E14" s="16" t="s">
        <v>10</v>
      </c>
      <c r="F14" s="16" t="s">
        <v>11</v>
      </c>
      <c r="G14" s="16"/>
      <c r="H14" s="16"/>
      <c r="I14" s="16" t="s">
        <v>10</v>
      </c>
      <c r="J14" s="16" t="s">
        <v>11</v>
      </c>
      <c r="K14" s="16"/>
      <c r="L14" s="16" t="s">
        <v>15</v>
      </c>
      <c r="M14" s="3" t="s">
        <v>9</v>
      </c>
      <c r="N14" s="16"/>
    </row>
    <row r="15" spans="2:14" ht="58.5" customHeight="1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4" t="s">
        <v>16</v>
      </c>
      <c r="N15" s="16"/>
    </row>
    <row r="16" spans="2:14">
      <c r="B16" s="3">
        <v>1</v>
      </c>
      <c r="C16" s="3">
        <v>2</v>
      </c>
      <c r="D16" s="3">
        <v>3</v>
      </c>
      <c r="E16" s="3">
        <v>4</v>
      </c>
      <c r="F16" s="3">
        <v>5</v>
      </c>
      <c r="G16" s="3">
        <v>6</v>
      </c>
      <c r="H16" s="3">
        <v>7</v>
      </c>
      <c r="I16" s="3">
        <v>8</v>
      </c>
      <c r="J16" s="3">
        <v>9</v>
      </c>
      <c r="K16" s="3">
        <v>10</v>
      </c>
      <c r="L16" s="3">
        <v>11</v>
      </c>
      <c r="M16" s="3">
        <v>12</v>
      </c>
      <c r="N16" s="5" t="s">
        <v>18</v>
      </c>
    </row>
    <row r="17" spans="2:14">
      <c r="B17" s="6" t="s">
        <v>19</v>
      </c>
      <c r="C17" s="7" t="s">
        <v>20</v>
      </c>
      <c r="D17" s="8">
        <v>131300</v>
      </c>
      <c r="E17" s="8">
        <v>0</v>
      </c>
      <c r="F17" s="8">
        <v>0</v>
      </c>
      <c r="G17" s="8">
        <v>75000</v>
      </c>
      <c r="H17" s="8">
        <v>0</v>
      </c>
      <c r="I17" s="8">
        <v>0</v>
      </c>
      <c r="J17" s="8">
        <v>0</v>
      </c>
      <c r="K17" s="8">
        <v>75000</v>
      </c>
      <c r="L17" s="8">
        <v>75000</v>
      </c>
      <c r="M17" s="8"/>
      <c r="N17" s="9">
        <f t="shared" ref="N17:N48" si="0">D17+G17</f>
        <v>206300</v>
      </c>
    </row>
    <row r="18" spans="2:14">
      <c r="B18" s="6" t="s">
        <v>21</v>
      </c>
      <c r="C18" s="7" t="s">
        <v>22</v>
      </c>
      <c r="D18" s="8">
        <v>0</v>
      </c>
      <c r="E18" s="8">
        <v>0</v>
      </c>
      <c r="F18" s="8">
        <v>0</v>
      </c>
      <c r="G18" s="8">
        <v>75000</v>
      </c>
      <c r="H18" s="8">
        <v>0</v>
      </c>
      <c r="I18" s="8">
        <v>0</v>
      </c>
      <c r="J18" s="8">
        <v>0</v>
      </c>
      <c r="K18" s="8">
        <v>75000</v>
      </c>
      <c r="L18" s="8">
        <v>75000</v>
      </c>
      <c r="M18" s="8"/>
      <c r="N18" s="9">
        <f t="shared" si="0"/>
        <v>75000</v>
      </c>
    </row>
    <row r="19" spans="2:14">
      <c r="B19" s="10" t="s">
        <v>23</v>
      </c>
      <c r="C19" s="11" t="s">
        <v>24</v>
      </c>
      <c r="D19" s="12">
        <v>0</v>
      </c>
      <c r="E19" s="12">
        <v>0</v>
      </c>
      <c r="F19" s="12">
        <v>0</v>
      </c>
      <c r="G19" s="12">
        <v>75000</v>
      </c>
      <c r="H19" s="12">
        <v>0</v>
      </c>
      <c r="I19" s="12">
        <v>0</v>
      </c>
      <c r="J19" s="12">
        <v>0</v>
      </c>
      <c r="K19" s="12">
        <v>75000</v>
      </c>
      <c r="L19" s="12">
        <v>75000</v>
      </c>
      <c r="M19" s="12"/>
      <c r="N19" s="13">
        <f t="shared" si="0"/>
        <v>75000</v>
      </c>
    </row>
    <row r="20" spans="2:14">
      <c r="B20" s="6" t="s">
        <v>25</v>
      </c>
      <c r="C20" s="7" t="s">
        <v>26</v>
      </c>
      <c r="D20" s="8">
        <v>128300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/>
      <c r="N20" s="9">
        <f t="shared" si="0"/>
        <v>128300</v>
      </c>
    </row>
    <row r="21" spans="2:14">
      <c r="B21" s="10" t="s">
        <v>27</v>
      </c>
      <c r="C21" s="11" t="s">
        <v>28</v>
      </c>
      <c r="D21" s="12">
        <v>128300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3">
        <f t="shared" si="0"/>
        <v>128300</v>
      </c>
    </row>
    <row r="22" spans="2:14">
      <c r="B22" s="6" t="s">
        <v>29</v>
      </c>
      <c r="C22" s="7" t="s">
        <v>30</v>
      </c>
      <c r="D22" s="8">
        <v>3000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/>
      <c r="N22" s="9">
        <f t="shared" si="0"/>
        <v>3000</v>
      </c>
    </row>
    <row r="23" spans="2:14">
      <c r="B23" s="10" t="s">
        <v>31</v>
      </c>
      <c r="C23" s="11" t="s">
        <v>32</v>
      </c>
      <c r="D23" s="12">
        <v>3000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/>
      <c r="N23" s="13">
        <f t="shared" si="0"/>
        <v>3000</v>
      </c>
    </row>
    <row r="24" spans="2:14" ht="30">
      <c r="B24" s="6" t="s">
        <v>33</v>
      </c>
      <c r="C24" s="7" t="s">
        <v>34</v>
      </c>
      <c r="D24" s="8">
        <v>-912781</v>
      </c>
      <c r="E24" s="8">
        <v>0</v>
      </c>
      <c r="F24" s="8">
        <v>-950000</v>
      </c>
      <c r="G24" s="8">
        <v>130776</v>
      </c>
      <c r="H24" s="8">
        <v>0</v>
      </c>
      <c r="I24" s="8">
        <v>0</v>
      </c>
      <c r="J24" s="8">
        <v>0</v>
      </c>
      <c r="K24" s="8">
        <v>130776</v>
      </c>
      <c r="L24" s="8">
        <v>130776</v>
      </c>
      <c r="M24" s="8"/>
      <c r="N24" s="9">
        <f t="shared" si="0"/>
        <v>-782005</v>
      </c>
    </row>
    <row r="25" spans="2:14">
      <c r="B25" s="6" t="s">
        <v>35</v>
      </c>
      <c r="C25" s="7" t="s">
        <v>36</v>
      </c>
      <c r="D25" s="8">
        <v>-912781</v>
      </c>
      <c r="E25" s="8">
        <v>0</v>
      </c>
      <c r="F25" s="8">
        <v>-950000</v>
      </c>
      <c r="G25" s="8">
        <v>130776</v>
      </c>
      <c r="H25" s="8">
        <v>0</v>
      </c>
      <c r="I25" s="8">
        <v>0</v>
      </c>
      <c r="J25" s="8">
        <v>0</v>
      </c>
      <c r="K25" s="8">
        <v>130776</v>
      </c>
      <c r="L25" s="8">
        <v>130776</v>
      </c>
      <c r="M25" s="8"/>
      <c r="N25" s="9">
        <f t="shared" si="0"/>
        <v>-782005</v>
      </c>
    </row>
    <row r="26" spans="2:14">
      <c r="B26" s="10" t="s">
        <v>37</v>
      </c>
      <c r="C26" s="11" t="s">
        <v>38</v>
      </c>
      <c r="D26" s="12">
        <v>-250000</v>
      </c>
      <c r="E26" s="12">
        <v>0</v>
      </c>
      <c r="F26" s="12">
        <v>-250000</v>
      </c>
      <c r="G26" s="12">
        <v>111496</v>
      </c>
      <c r="H26" s="12">
        <v>0</v>
      </c>
      <c r="I26" s="12">
        <v>0</v>
      </c>
      <c r="J26" s="12">
        <v>0</v>
      </c>
      <c r="K26" s="12">
        <v>111496</v>
      </c>
      <c r="L26" s="12">
        <v>111496</v>
      </c>
      <c r="M26" s="12"/>
      <c r="N26" s="13">
        <f t="shared" si="0"/>
        <v>-138504</v>
      </c>
    </row>
    <row r="27" spans="2:14" ht="60">
      <c r="B27" s="10" t="s">
        <v>39</v>
      </c>
      <c r="C27" s="11" t="s">
        <v>40</v>
      </c>
      <c r="D27" s="12">
        <v>-700000</v>
      </c>
      <c r="E27" s="12">
        <v>0</v>
      </c>
      <c r="F27" s="12">
        <v>-700000</v>
      </c>
      <c r="G27" s="12">
        <v>19280</v>
      </c>
      <c r="H27" s="12">
        <v>0</v>
      </c>
      <c r="I27" s="12">
        <v>0</v>
      </c>
      <c r="J27" s="12">
        <v>0</v>
      </c>
      <c r="K27" s="12">
        <v>19280</v>
      </c>
      <c r="L27" s="12">
        <v>19280</v>
      </c>
      <c r="M27" s="12"/>
      <c r="N27" s="13">
        <f t="shared" si="0"/>
        <v>-680720</v>
      </c>
    </row>
    <row r="28" spans="2:14" ht="30">
      <c r="B28" s="10" t="s">
        <v>41</v>
      </c>
      <c r="C28" s="11" t="s">
        <v>42</v>
      </c>
      <c r="D28" s="12">
        <v>37219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/>
      <c r="N28" s="13">
        <f t="shared" si="0"/>
        <v>37219</v>
      </c>
    </row>
    <row r="29" spans="2:14">
      <c r="B29" s="10" t="s">
        <v>43</v>
      </c>
      <c r="C29" s="11" t="s">
        <v>44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/>
      <c r="N29" s="13">
        <f t="shared" si="0"/>
        <v>0</v>
      </c>
    </row>
    <row r="30" spans="2:14">
      <c r="B30" s="6" t="s">
        <v>45</v>
      </c>
      <c r="C30" s="7" t="s">
        <v>46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/>
      <c r="N30" s="9">
        <f t="shared" si="0"/>
        <v>0</v>
      </c>
    </row>
    <row r="31" spans="2:14" ht="45">
      <c r="B31" s="10" t="s">
        <v>47</v>
      </c>
      <c r="C31" s="11" t="s">
        <v>48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/>
      <c r="N31" s="13">
        <f t="shared" si="0"/>
        <v>0</v>
      </c>
    </row>
    <row r="32" spans="2:14" ht="30">
      <c r="B32" s="6" t="s">
        <v>49</v>
      </c>
      <c r="C32" s="7" t="s">
        <v>50</v>
      </c>
      <c r="D32" s="8">
        <v>73478</v>
      </c>
      <c r="E32" s="8">
        <v>0</v>
      </c>
      <c r="F32" s="8">
        <v>0</v>
      </c>
      <c r="G32" s="8">
        <v>20526</v>
      </c>
      <c r="H32" s="8">
        <v>0</v>
      </c>
      <c r="I32" s="8">
        <v>0</v>
      </c>
      <c r="J32" s="8">
        <v>0</v>
      </c>
      <c r="K32" s="8">
        <v>20526</v>
      </c>
      <c r="L32" s="8">
        <v>20526</v>
      </c>
      <c r="M32" s="8"/>
      <c r="N32" s="9">
        <f t="shared" si="0"/>
        <v>94004</v>
      </c>
    </row>
    <row r="33" spans="2:14" ht="30">
      <c r="B33" s="6" t="s">
        <v>51</v>
      </c>
      <c r="C33" s="7" t="s">
        <v>52</v>
      </c>
      <c r="D33" s="8">
        <v>73478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/>
      <c r="N33" s="9">
        <f t="shared" si="0"/>
        <v>73478</v>
      </c>
    </row>
    <row r="34" spans="2:14" ht="90">
      <c r="B34" s="10" t="s">
        <v>53</v>
      </c>
      <c r="C34" s="11" t="s">
        <v>54</v>
      </c>
      <c r="D34" s="12">
        <v>73478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/>
      <c r="N34" s="13">
        <f t="shared" si="0"/>
        <v>73478</v>
      </c>
    </row>
    <row r="35" spans="2:14">
      <c r="B35" s="6" t="s">
        <v>45</v>
      </c>
      <c r="C35" s="7" t="s">
        <v>46</v>
      </c>
      <c r="D35" s="8">
        <v>0</v>
      </c>
      <c r="E35" s="8">
        <v>0</v>
      </c>
      <c r="F35" s="8">
        <v>0</v>
      </c>
      <c r="G35" s="8">
        <v>20526</v>
      </c>
      <c r="H35" s="8">
        <v>0</v>
      </c>
      <c r="I35" s="8">
        <v>0</v>
      </c>
      <c r="J35" s="8">
        <v>0</v>
      </c>
      <c r="K35" s="8">
        <v>20526</v>
      </c>
      <c r="L35" s="8">
        <v>20526</v>
      </c>
      <c r="M35" s="8"/>
      <c r="N35" s="9">
        <f t="shared" si="0"/>
        <v>20526</v>
      </c>
    </row>
    <row r="36" spans="2:14" ht="45">
      <c r="B36" s="10" t="s">
        <v>47</v>
      </c>
      <c r="C36" s="11" t="s">
        <v>48</v>
      </c>
      <c r="D36" s="12">
        <v>0</v>
      </c>
      <c r="E36" s="12">
        <v>0</v>
      </c>
      <c r="F36" s="12">
        <v>0</v>
      </c>
      <c r="G36" s="12">
        <v>20526</v>
      </c>
      <c r="H36" s="12">
        <v>0</v>
      </c>
      <c r="I36" s="12">
        <v>0</v>
      </c>
      <c r="J36" s="12">
        <v>0</v>
      </c>
      <c r="K36" s="12">
        <v>20526</v>
      </c>
      <c r="L36" s="12">
        <v>20526</v>
      </c>
      <c r="M36" s="12"/>
      <c r="N36" s="13">
        <f t="shared" si="0"/>
        <v>20526</v>
      </c>
    </row>
    <row r="37" spans="2:14" ht="30">
      <c r="B37" s="6" t="s">
        <v>55</v>
      </c>
      <c r="C37" s="7" t="s">
        <v>56</v>
      </c>
      <c r="D37" s="8">
        <v>0</v>
      </c>
      <c r="E37" s="8">
        <v>0</v>
      </c>
      <c r="F37" s="8">
        <v>0</v>
      </c>
      <c r="G37" s="8">
        <v>855770</v>
      </c>
      <c r="H37" s="8">
        <v>0</v>
      </c>
      <c r="I37" s="8">
        <v>0</v>
      </c>
      <c r="J37" s="8">
        <v>0</v>
      </c>
      <c r="K37" s="8">
        <v>855770</v>
      </c>
      <c r="L37" s="8">
        <v>855770</v>
      </c>
      <c r="M37" s="8"/>
      <c r="N37" s="9">
        <f t="shared" si="0"/>
        <v>855770</v>
      </c>
    </row>
    <row r="38" spans="2:14">
      <c r="B38" s="6" t="s">
        <v>57</v>
      </c>
      <c r="C38" s="7" t="s">
        <v>58</v>
      </c>
      <c r="D38" s="8">
        <v>0</v>
      </c>
      <c r="E38" s="8">
        <v>0</v>
      </c>
      <c r="F38" s="8">
        <v>0</v>
      </c>
      <c r="G38" s="8">
        <v>855770</v>
      </c>
      <c r="H38" s="8">
        <v>0</v>
      </c>
      <c r="I38" s="8">
        <v>0</v>
      </c>
      <c r="J38" s="8">
        <v>0</v>
      </c>
      <c r="K38" s="8">
        <v>855770</v>
      </c>
      <c r="L38" s="8">
        <v>855770</v>
      </c>
      <c r="M38" s="8"/>
      <c r="N38" s="9">
        <f t="shared" si="0"/>
        <v>855770</v>
      </c>
    </row>
    <row r="39" spans="2:14">
      <c r="B39" s="10" t="s">
        <v>59</v>
      </c>
      <c r="C39" s="11" t="s">
        <v>60</v>
      </c>
      <c r="D39" s="12">
        <v>0</v>
      </c>
      <c r="E39" s="12">
        <v>0</v>
      </c>
      <c r="F39" s="12">
        <v>0</v>
      </c>
      <c r="G39" s="12">
        <v>855770</v>
      </c>
      <c r="H39" s="12">
        <v>0</v>
      </c>
      <c r="I39" s="12">
        <v>0</v>
      </c>
      <c r="J39" s="12">
        <v>0</v>
      </c>
      <c r="K39" s="12">
        <v>855770</v>
      </c>
      <c r="L39" s="12">
        <v>855770</v>
      </c>
      <c r="M39" s="12"/>
      <c r="N39" s="13">
        <f t="shared" si="0"/>
        <v>855770</v>
      </c>
    </row>
    <row r="40" spans="2:14" ht="45">
      <c r="B40" s="6" t="s">
        <v>61</v>
      </c>
      <c r="C40" s="7" t="s">
        <v>62</v>
      </c>
      <c r="D40" s="8">
        <v>64090</v>
      </c>
      <c r="E40" s="8">
        <v>3600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/>
      <c r="N40" s="9">
        <f t="shared" si="0"/>
        <v>64090</v>
      </c>
    </row>
    <row r="41" spans="2:14">
      <c r="B41" s="6" t="s">
        <v>21</v>
      </c>
      <c r="C41" s="7" t="s">
        <v>22</v>
      </c>
      <c r="D41" s="8">
        <v>5000</v>
      </c>
      <c r="E41" s="8">
        <v>3600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/>
      <c r="N41" s="9">
        <f t="shared" si="0"/>
        <v>5000</v>
      </c>
    </row>
    <row r="42" spans="2:14">
      <c r="B42" s="10" t="s">
        <v>23</v>
      </c>
      <c r="C42" s="11" t="s">
        <v>24</v>
      </c>
      <c r="D42" s="12">
        <v>5000</v>
      </c>
      <c r="E42" s="12">
        <v>3600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  <c r="M42" s="12"/>
      <c r="N42" s="13">
        <f t="shared" si="0"/>
        <v>5000</v>
      </c>
    </row>
    <row r="43" spans="2:14" ht="30">
      <c r="B43" s="6" t="s">
        <v>51</v>
      </c>
      <c r="C43" s="7" t="s">
        <v>52</v>
      </c>
      <c r="D43" s="8">
        <v>59090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/>
      <c r="N43" s="9">
        <f t="shared" si="0"/>
        <v>59090</v>
      </c>
    </row>
    <row r="44" spans="2:14" ht="90">
      <c r="B44" s="10" t="s">
        <v>53</v>
      </c>
      <c r="C44" s="11" t="s">
        <v>54</v>
      </c>
      <c r="D44" s="12">
        <v>59090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/>
      <c r="N44" s="13">
        <f t="shared" si="0"/>
        <v>59090</v>
      </c>
    </row>
    <row r="45" spans="2:14" ht="30">
      <c r="B45" s="6" t="s">
        <v>63</v>
      </c>
      <c r="C45" s="7" t="s">
        <v>64</v>
      </c>
      <c r="D45" s="8">
        <v>483913</v>
      </c>
      <c r="E45" s="8">
        <v>0</v>
      </c>
      <c r="F45" s="8">
        <v>0</v>
      </c>
      <c r="G45" s="8">
        <v>350921</v>
      </c>
      <c r="H45" s="8">
        <v>0</v>
      </c>
      <c r="I45" s="8">
        <v>0</v>
      </c>
      <c r="J45" s="8">
        <v>0</v>
      </c>
      <c r="K45" s="8">
        <v>350921</v>
      </c>
      <c r="L45" s="8">
        <v>350921</v>
      </c>
      <c r="M45" s="8"/>
      <c r="N45" s="9">
        <f t="shared" si="0"/>
        <v>834834</v>
      </c>
    </row>
    <row r="46" spans="2:14">
      <c r="B46" s="6" t="s">
        <v>21</v>
      </c>
      <c r="C46" s="7" t="s">
        <v>22</v>
      </c>
      <c r="D46" s="8">
        <v>24300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/>
      <c r="N46" s="9">
        <f t="shared" si="0"/>
        <v>24300</v>
      </c>
    </row>
    <row r="47" spans="2:14">
      <c r="B47" s="10" t="s">
        <v>23</v>
      </c>
      <c r="C47" s="11" t="s">
        <v>24</v>
      </c>
      <c r="D47" s="12">
        <v>24300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/>
      <c r="N47" s="13">
        <f t="shared" si="0"/>
        <v>24300</v>
      </c>
    </row>
    <row r="48" spans="2:14">
      <c r="B48" s="6" t="s">
        <v>65</v>
      </c>
      <c r="C48" s="7" t="s">
        <v>66</v>
      </c>
      <c r="D48" s="8">
        <v>459613</v>
      </c>
      <c r="E48" s="8">
        <v>0</v>
      </c>
      <c r="F48" s="8">
        <v>0</v>
      </c>
      <c r="G48" s="8">
        <v>50921</v>
      </c>
      <c r="H48" s="8">
        <v>0</v>
      </c>
      <c r="I48" s="8">
        <v>0</v>
      </c>
      <c r="J48" s="8">
        <v>0</v>
      </c>
      <c r="K48" s="8">
        <v>50921</v>
      </c>
      <c r="L48" s="8">
        <v>50921</v>
      </c>
      <c r="M48" s="8"/>
      <c r="N48" s="9">
        <f t="shared" si="0"/>
        <v>510534</v>
      </c>
    </row>
    <row r="49" spans="2:14" ht="30">
      <c r="B49" s="10" t="s">
        <v>67</v>
      </c>
      <c r="C49" s="11" t="s">
        <v>68</v>
      </c>
      <c r="D49" s="12">
        <v>0</v>
      </c>
      <c r="E49" s="12">
        <v>0</v>
      </c>
      <c r="F49" s="12">
        <v>0</v>
      </c>
      <c r="G49" s="12">
        <v>44821</v>
      </c>
      <c r="H49" s="12">
        <v>0</v>
      </c>
      <c r="I49" s="12">
        <v>0</v>
      </c>
      <c r="J49" s="12">
        <v>0</v>
      </c>
      <c r="K49" s="12">
        <v>44821</v>
      </c>
      <c r="L49" s="12">
        <v>44821</v>
      </c>
      <c r="M49" s="12"/>
      <c r="N49" s="13">
        <f t="shared" ref="N49:N65" si="1">D49+G49</f>
        <v>44821</v>
      </c>
    </row>
    <row r="50" spans="2:14" ht="45">
      <c r="B50" s="10" t="s">
        <v>69</v>
      </c>
      <c r="C50" s="11" t="s">
        <v>70</v>
      </c>
      <c r="D50" s="12">
        <v>0</v>
      </c>
      <c r="E50" s="12">
        <v>0</v>
      </c>
      <c r="F50" s="12">
        <v>0</v>
      </c>
      <c r="G50" s="12">
        <v>6100</v>
      </c>
      <c r="H50" s="12">
        <v>0</v>
      </c>
      <c r="I50" s="12">
        <v>0</v>
      </c>
      <c r="J50" s="12">
        <v>0</v>
      </c>
      <c r="K50" s="12">
        <v>6100</v>
      </c>
      <c r="L50" s="12">
        <v>6100</v>
      </c>
      <c r="M50" s="12"/>
      <c r="N50" s="13">
        <f t="shared" si="1"/>
        <v>6100</v>
      </c>
    </row>
    <row r="51" spans="2:14">
      <c r="B51" s="10" t="s">
        <v>71</v>
      </c>
      <c r="C51" s="11" t="s">
        <v>72</v>
      </c>
      <c r="D51" s="12">
        <v>459613</v>
      </c>
      <c r="E51" s="12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/>
      <c r="N51" s="13">
        <f t="shared" si="1"/>
        <v>459613</v>
      </c>
    </row>
    <row r="52" spans="2:14" ht="45">
      <c r="B52" s="6" t="s">
        <v>73</v>
      </c>
      <c r="C52" s="7" t="s">
        <v>74</v>
      </c>
      <c r="D52" s="8">
        <v>0</v>
      </c>
      <c r="E52" s="8">
        <v>0</v>
      </c>
      <c r="F52" s="8">
        <v>0</v>
      </c>
      <c r="G52" s="8">
        <v>300000</v>
      </c>
      <c r="H52" s="8">
        <v>0</v>
      </c>
      <c r="I52" s="8">
        <v>0</v>
      </c>
      <c r="J52" s="8">
        <v>0</v>
      </c>
      <c r="K52" s="8">
        <v>300000</v>
      </c>
      <c r="L52" s="8">
        <v>300000</v>
      </c>
      <c r="M52" s="8"/>
      <c r="N52" s="9">
        <f t="shared" si="1"/>
        <v>300000</v>
      </c>
    </row>
    <row r="53" spans="2:14">
      <c r="B53" s="10" t="s">
        <v>75</v>
      </c>
      <c r="C53" s="11" t="s">
        <v>76</v>
      </c>
      <c r="D53" s="12">
        <v>0</v>
      </c>
      <c r="E53" s="12">
        <v>0</v>
      </c>
      <c r="F53" s="12">
        <v>0</v>
      </c>
      <c r="G53" s="12">
        <v>300000</v>
      </c>
      <c r="H53" s="12">
        <v>0</v>
      </c>
      <c r="I53" s="12">
        <v>0</v>
      </c>
      <c r="J53" s="12">
        <v>0</v>
      </c>
      <c r="K53" s="12">
        <v>300000</v>
      </c>
      <c r="L53" s="12">
        <v>300000</v>
      </c>
      <c r="M53" s="12"/>
      <c r="N53" s="13">
        <f t="shared" si="1"/>
        <v>300000</v>
      </c>
    </row>
    <row r="54" spans="2:14" ht="30">
      <c r="B54" s="6" t="s">
        <v>77</v>
      </c>
      <c r="C54" s="7" t="s">
        <v>78</v>
      </c>
      <c r="D54" s="8">
        <v>0</v>
      </c>
      <c r="E54" s="8">
        <v>0</v>
      </c>
      <c r="F54" s="8">
        <v>0</v>
      </c>
      <c r="G54" s="8">
        <v>2622881</v>
      </c>
      <c r="H54" s="8">
        <v>0</v>
      </c>
      <c r="I54" s="8">
        <v>0</v>
      </c>
      <c r="J54" s="8">
        <v>0</v>
      </c>
      <c r="K54" s="8">
        <v>2622881</v>
      </c>
      <c r="L54" s="8">
        <v>2622881</v>
      </c>
      <c r="M54" s="8"/>
      <c r="N54" s="9">
        <f t="shared" si="1"/>
        <v>2622881</v>
      </c>
    </row>
    <row r="55" spans="2:14">
      <c r="B55" s="6" t="s">
        <v>79</v>
      </c>
      <c r="C55" s="7" t="s">
        <v>80</v>
      </c>
      <c r="D55" s="8">
        <v>0</v>
      </c>
      <c r="E55" s="8">
        <v>0</v>
      </c>
      <c r="F55" s="8">
        <v>0</v>
      </c>
      <c r="G55" s="8">
        <v>2422881</v>
      </c>
      <c r="H55" s="8">
        <v>0</v>
      </c>
      <c r="I55" s="8">
        <v>0</v>
      </c>
      <c r="J55" s="8">
        <v>0</v>
      </c>
      <c r="K55" s="8">
        <v>2422881</v>
      </c>
      <c r="L55" s="8">
        <v>2422881</v>
      </c>
      <c r="M55" s="8"/>
      <c r="N55" s="9">
        <f t="shared" si="1"/>
        <v>2422881</v>
      </c>
    </row>
    <row r="56" spans="2:14">
      <c r="B56" s="10" t="s">
        <v>81</v>
      </c>
      <c r="C56" s="11" t="s">
        <v>82</v>
      </c>
      <c r="D56" s="12">
        <v>0</v>
      </c>
      <c r="E56" s="12">
        <v>0</v>
      </c>
      <c r="F56" s="12">
        <v>0</v>
      </c>
      <c r="G56" s="12">
        <v>2422881</v>
      </c>
      <c r="H56" s="12">
        <v>0</v>
      </c>
      <c r="I56" s="12">
        <v>0</v>
      </c>
      <c r="J56" s="12">
        <v>0</v>
      </c>
      <c r="K56" s="12">
        <v>2422881</v>
      </c>
      <c r="L56" s="12">
        <v>2422881</v>
      </c>
      <c r="M56" s="12"/>
      <c r="N56" s="13">
        <f t="shared" si="1"/>
        <v>2422881</v>
      </c>
    </row>
    <row r="57" spans="2:14" ht="45">
      <c r="B57" s="6" t="s">
        <v>73</v>
      </c>
      <c r="C57" s="7" t="s">
        <v>74</v>
      </c>
      <c r="D57" s="8">
        <v>0</v>
      </c>
      <c r="E57" s="8">
        <v>0</v>
      </c>
      <c r="F57" s="8">
        <v>0</v>
      </c>
      <c r="G57" s="8">
        <v>200000</v>
      </c>
      <c r="H57" s="8">
        <v>0</v>
      </c>
      <c r="I57" s="8">
        <v>0</v>
      </c>
      <c r="J57" s="8">
        <v>0</v>
      </c>
      <c r="K57" s="8">
        <v>200000</v>
      </c>
      <c r="L57" s="8">
        <v>200000</v>
      </c>
      <c r="M57" s="8"/>
      <c r="N57" s="9">
        <f t="shared" si="1"/>
        <v>200000</v>
      </c>
    </row>
    <row r="58" spans="2:14" ht="60">
      <c r="B58" s="10" t="s">
        <v>83</v>
      </c>
      <c r="C58" s="11" t="s">
        <v>84</v>
      </c>
      <c r="D58" s="12">
        <v>0</v>
      </c>
      <c r="E58" s="12">
        <v>0</v>
      </c>
      <c r="F58" s="12">
        <v>0</v>
      </c>
      <c r="G58" s="12">
        <v>200000</v>
      </c>
      <c r="H58" s="12">
        <v>0</v>
      </c>
      <c r="I58" s="12">
        <v>0</v>
      </c>
      <c r="J58" s="12">
        <v>0</v>
      </c>
      <c r="K58" s="12">
        <v>200000</v>
      </c>
      <c r="L58" s="12">
        <v>200000</v>
      </c>
      <c r="M58" s="12"/>
      <c r="N58" s="13">
        <f t="shared" si="1"/>
        <v>200000</v>
      </c>
    </row>
    <row r="59" spans="2:14" ht="30">
      <c r="B59" s="6" t="s">
        <v>85</v>
      </c>
      <c r="C59" s="7" t="s">
        <v>86</v>
      </c>
      <c r="D59" s="8">
        <v>500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/>
      <c r="N59" s="9">
        <f t="shared" si="1"/>
        <v>500</v>
      </c>
    </row>
    <row r="60" spans="2:14">
      <c r="B60" s="6" t="s">
        <v>29</v>
      </c>
      <c r="C60" s="7" t="s">
        <v>30</v>
      </c>
      <c r="D60" s="8">
        <v>500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/>
      <c r="N60" s="9">
        <f t="shared" si="1"/>
        <v>500</v>
      </c>
    </row>
    <row r="61" spans="2:14">
      <c r="B61" s="10" t="s">
        <v>31</v>
      </c>
      <c r="C61" s="11" t="s">
        <v>32</v>
      </c>
      <c r="D61" s="12">
        <v>500</v>
      </c>
      <c r="E61" s="12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/>
      <c r="N61" s="13">
        <f t="shared" si="1"/>
        <v>500</v>
      </c>
    </row>
    <row r="62" spans="2:14" ht="45">
      <c r="B62" s="6" t="s">
        <v>87</v>
      </c>
      <c r="C62" s="7" t="s">
        <v>88</v>
      </c>
      <c r="D62" s="8">
        <v>159500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/>
      <c r="N62" s="9">
        <f t="shared" si="1"/>
        <v>159500</v>
      </c>
    </row>
    <row r="63" spans="2:14">
      <c r="B63" s="6" t="s">
        <v>29</v>
      </c>
      <c r="C63" s="7" t="s">
        <v>30</v>
      </c>
      <c r="D63" s="8">
        <v>159500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/>
      <c r="N63" s="9">
        <f t="shared" si="1"/>
        <v>159500</v>
      </c>
    </row>
    <row r="64" spans="2:14">
      <c r="B64" s="10" t="s">
        <v>89</v>
      </c>
      <c r="C64" s="11" t="s">
        <v>90</v>
      </c>
      <c r="D64" s="12">
        <v>159500</v>
      </c>
      <c r="E64" s="12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/>
      <c r="N64" s="13">
        <f t="shared" si="1"/>
        <v>159500</v>
      </c>
    </row>
    <row r="65" spans="2:14">
      <c r="B65" s="14" t="s">
        <v>91</v>
      </c>
      <c r="C65" s="14"/>
      <c r="D65" s="15">
        <v>0</v>
      </c>
      <c r="E65" s="15">
        <v>3600</v>
      </c>
      <c r="F65" s="15">
        <v>-950000</v>
      </c>
      <c r="G65" s="15">
        <v>4055874</v>
      </c>
      <c r="H65" s="15">
        <v>0</v>
      </c>
      <c r="I65" s="15">
        <v>0</v>
      </c>
      <c r="J65" s="15">
        <v>0</v>
      </c>
      <c r="K65" s="15">
        <v>4055874</v>
      </c>
      <c r="L65" s="15">
        <v>4055874</v>
      </c>
      <c r="M65" s="15"/>
      <c r="N65" s="15">
        <f t="shared" si="1"/>
        <v>4055874</v>
      </c>
    </row>
    <row r="71" spans="2:14">
      <c r="C71" s="2" t="s">
        <v>92</v>
      </c>
      <c r="J71" s="2" t="s">
        <v>93</v>
      </c>
    </row>
  </sheetData>
  <mergeCells count="21">
    <mergeCell ref="B9:N9"/>
    <mergeCell ref="B10:N10"/>
    <mergeCell ref="B12:B13"/>
    <mergeCell ref="C12:C13"/>
    <mergeCell ref="B14:B15"/>
    <mergeCell ref="C14:C15"/>
    <mergeCell ref="D12:F12"/>
    <mergeCell ref="D13:D15"/>
    <mergeCell ref="E14:E15"/>
    <mergeCell ref="E13:F13"/>
    <mergeCell ref="N12:N15"/>
    <mergeCell ref="F14:F15"/>
    <mergeCell ref="G12:M12"/>
    <mergeCell ref="G13:G15"/>
    <mergeCell ref="H13:H15"/>
    <mergeCell ref="I13:J13"/>
    <mergeCell ref="I14:I15"/>
    <mergeCell ref="J14:J15"/>
    <mergeCell ref="K13:K15"/>
    <mergeCell ref="L14:L15"/>
    <mergeCell ref="L13:M13"/>
  </mergeCells>
  <pageMargins left="0.290551181102362" right="0.39055118110236198" top="0.29370078740157501" bottom="0.29370078740157501" header="0" footer="0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2013-05-31T06:50:12Z</cp:lastPrinted>
  <dcterms:created xsi:type="dcterms:W3CDTF">2013-05-27T12:15:44Z</dcterms:created>
  <dcterms:modified xsi:type="dcterms:W3CDTF">2013-06-03T05:25:36Z</dcterms:modified>
</cp:coreProperties>
</file>