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9035" windowHeight="1047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Q35" i="1"/>
  <c r="Q34"/>
  <c r="Q33"/>
  <c r="Q32"/>
  <c r="Q31"/>
  <c r="Q30"/>
  <c r="Q29"/>
  <c r="Q28"/>
  <c r="Q27"/>
  <c r="Q26"/>
  <c r="Q25"/>
  <c r="Q24"/>
  <c r="Q23"/>
  <c r="Q22"/>
  <c r="Q21"/>
  <c r="Q20"/>
  <c r="Q19"/>
  <c r="Q18"/>
  <c r="Q17"/>
  <c r="Q16"/>
  <c r="Q15"/>
</calcChain>
</file>

<file path=xl/sharedStrings.xml><?xml version="1.0" encoding="utf-8"?>
<sst xmlns="http://schemas.openxmlformats.org/spreadsheetml/2006/main" count="86" uniqueCount="73">
  <si>
    <t>до рішення міської ради</t>
  </si>
  <si>
    <t>(грн.)</t>
  </si>
  <si>
    <t>Код програмної класифікації видатків та кредитування місцевих бюджетів1</t>
  </si>
  <si>
    <t>Код ТПКВКМБ / ТКВКБМС2</t>
  </si>
  <si>
    <t>Код ФКВКБ3</t>
  </si>
  <si>
    <t>Найменування головного розпорядника, відповідального виконавця, бюджетної програми або напряму видатків згідно з типовою відомчою / ТПКВКМБ / ТКВКБМС</t>
  </si>
  <si>
    <t>Загальний фонд</t>
  </si>
  <si>
    <t>Всього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</si>
  <si>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</si>
  <si>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</si>
  <si>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</si>
  <si>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</si>
  <si>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</si>
  <si>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</si>
  <si>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бюджет розвитку</t>
  </si>
  <si>
    <t>РАЗОМ</t>
  </si>
  <si>
    <t>1000</t>
  </si>
  <si>
    <t>Освіта</t>
  </si>
  <si>
    <t>0910</t>
  </si>
  <si>
    <t>1010</t>
  </si>
  <si>
    <t>Надання дошкільної освіти</t>
  </si>
  <si>
    <t>0921</t>
  </si>
  <si>
    <t>1020</t>
  </si>
  <si>
    <t>Надання загальної середньої освіти загальноосвітніми навчальними закладами ( в т. ч. школою-дитячим садком, інтернатом при школі), спеціалізованими школами, ліцеями, гімназіями, колегіумами</t>
  </si>
  <si>
    <t>0960</t>
  </si>
  <si>
    <t>1090</t>
  </si>
  <si>
    <t>Надання позашкільної освіти позашкільними закладами освіти, заходи із позашкільної роботи з дітьми</t>
  </si>
  <si>
    <t>2000</t>
  </si>
  <si>
    <t>Охорона здоров`я</t>
  </si>
  <si>
    <t>0731</t>
  </si>
  <si>
    <t>2010</t>
  </si>
  <si>
    <t>Багатопрофільна стаціонарна медична допомога населенню</t>
  </si>
  <si>
    <t>0726</t>
  </si>
  <si>
    <t>2111</t>
  </si>
  <si>
    <t>Первинна медична допомога населенню, що надається центрами первинної медичної (медико-санітарної) допомоги</t>
  </si>
  <si>
    <t>0763</t>
  </si>
  <si>
    <t>2151</t>
  </si>
  <si>
    <t>Забезпечення діяльності інших закладів у сфері охорони здоров`я</t>
  </si>
  <si>
    <t>6000</t>
  </si>
  <si>
    <t>Житлово-комунальне господарство</t>
  </si>
  <si>
    <t>0620</t>
  </si>
  <si>
    <t>6030</t>
  </si>
  <si>
    <t>Організація благоустрою населених пунктів</t>
  </si>
  <si>
    <t>7000</t>
  </si>
  <si>
    <t>Економічна діяльність</t>
  </si>
  <si>
    <t>0443</t>
  </si>
  <si>
    <t>7321</t>
  </si>
  <si>
    <t>Будівництво освітніх установ та закладів</t>
  </si>
  <si>
    <t>7322</t>
  </si>
  <si>
    <t>Будівництво медичних установ та закладів</t>
  </si>
  <si>
    <t>7324</t>
  </si>
  <si>
    <t>Будівництво установ та закладів культури</t>
  </si>
  <si>
    <t>7325</t>
  </si>
  <si>
    <t>Будівництво споруд, установ та закладів фізичної культури і спорту</t>
  </si>
  <si>
    <t>7330</t>
  </si>
  <si>
    <t>Будівництво інших об`єктів соціальної та виробничої інфраструктури комунальної власності</t>
  </si>
  <si>
    <t>0490</t>
  </si>
  <si>
    <t>7361</t>
  </si>
  <si>
    <t>Співфінансування інвестиційних проектів, що реалізуються за рахунок коштів державного фонду регіонального розвитку</t>
  </si>
  <si>
    <t>7370</t>
  </si>
  <si>
    <t>Реалізація інших заходів щодо соціально-економічного розвитку територій</t>
  </si>
  <si>
    <t>9000</t>
  </si>
  <si>
    <t>Міжбюджетні трансферти</t>
  </si>
  <si>
    <t>0180</t>
  </si>
  <si>
    <t>9770</t>
  </si>
  <si>
    <t>Інші субвенції з місцевого бюджету</t>
  </si>
  <si>
    <t xml:space="preserve"> </t>
  </si>
  <si>
    <t>Секретар ради</t>
  </si>
  <si>
    <t>Е.Ю.Марініч</t>
  </si>
  <si>
    <t>Додаток № 2</t>
  </si>
  <si>
    <t>ЗМІНИ ДО РОЗПОДІЛУ</t>
  </si>
  <si>
    <t>видатків міського бюджету на 2018 рік</t>
  </si>
  <si>
    <t>від 07.05.2018р. № 2532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</si>
</sst>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7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0" fontId="3" fillId="0" borderId="0" xfId="0" applyFont="1"/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1" xfId="0" quotePrefix="1" applyNumberFormat="1" applyFont="1" applyBorder="1" applyAlignment="1">
      <alignment vertical="center" wrapText="1"/>
    </xf>
    <xf numFmtId="2" fontId="1" fillId="2" borderId="1" xfId="0" applyNumberFormat="1" applyFont="1" applyFill="1" applyBorder="1" applyAlignment="1">
      <alignment vertical="center" wrapText="1"/>
    </xf>
    <xf numFmtId="2" fontId="1" fillId="0" borderId="1" xfId="0" applyNumberFormat="1" applyFont="1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2" fontId="0" fillId="0" borderId="1" xfId="0" quotePrefix="1" applyNumberFormat="1" applyBorder="1" applyAlignment="1">
      <alignment horizontal="center" vertical="center" wrapText="1"/>
    </xf>
    <xf numFmtId="2" fontId="0" fillId="0" borderId="1" xfId="0" quotePrefix="1" applyNumberFormat="1" applyBorder="1" applyAlignment="1">
      <alignment vertical="center" wrapText="1"/>
    </xf>
    <xf numFmtId="2" fontId="0" fillId="2" borderId="1" xfId="0" applyNumberFormat="1" applyFill="1" applyBorder="1" applyAlignment="1">
      <alignment vertical="center" wrapText="1"/>
    </xf>
    <xf numFmtId="2" fontId="0" fillId="0" borderId="1" xfId="0" applyNumberForma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quotePrefix="1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3:Q44"/>
  <sheetViews>
    <sheetView tabSelected="1" topLeftCell="A38" workbookViewId="0">
      <selection activeCell="J41" sqref="J41"/>
    </sheetView>
  </sheetViews>
  <sheetFormatPr defaultRowHeight="15"/>
  <cols>
    <col min="2" max="4" width="12" customWidth="1"/>
    <col min="5" max="5" width="40.7109375" customWidth="1"/>
    <col min="6" max="17" width="11.5703125" customWidth="1"/>
  </cols>
  <sheetData>
    <row r="3" spans="2:17">
      <c r="N3" t="s">
        <v>69</v>
      </c>
    </row>
    <row r="4" spans="2:17">
      <c r="N4" t="s">
        <v>0</v>
      </c>
    </row>
    <row r="5" spans="2:17">
      <c r="N5" t="s">
        <v>72</v>
      </c>
    </row>
    <row r="7" spans="2:17">
      <c r="B7" s="20" t="s">
        <v>70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</row>
    <row r="8" spans="2:17">
      <c r="B8" s="20" t="s">
        <v>71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</row>
    <row r="9" spans="2:17">
      <c r="Q9" s="1" t="s">
        <v>1</v>
      </c>
    </row>
    <row r="10" spans="2:17">
      <c r="B10" s="22" t="s">
        <v>2</v>
      </c>
      <c r="C10" s="22" t="s">
        <v>3</v>
      </c>
      <c r="D10" s="22" t="s">
        <v>4</v>
      </c>
      <c r="E10" s="23" t="s">
        <v>5</v>
      </c>
      <c r="F10" s="23" t="s">
        <v>6</v>
      </c>
      <c r="G10" s="23"/>
      <c r="H10" s="23"/>
      <c r="I10" s="23"/>
      <c r="J10" s="23"/>
      <c r="K10" s="23" t="s">
        <v>13</v>
      </c>
      <c r="L10" s="23"/>
      <c r="M10" s="23"/>
      <c r="N10" s="23"/>
      <c r="O10" s="23"/>
      <c r="P10" s="23"/>
      <c r="Q10" s="24" t="s">
        <v>15</v>
      </c>
    </row>
    <row r="11" spans="2:17">
      <c r="B11" s="23"/>
      <c r="C11" s="23"/>
      <c r="D11" s="23"/>
      <c r="E11" s="23"/>
      <c r="F11" s="24" t="s">
        <v>7</v>
      </c>
      <c r="G11" s="23" t="s">
        <v>8</v>
      </c>
      <c r="H11" s="23" t="s">
        <v>9</v>
      </c>
      <c r="I11" s="23"/>
      <c r="J11" s="23" t="s">
        <v>12</v>
      </c>
      <c r="K11" s="24" t="s">
        <v>7</v>
      </c>
      <c r="L11" s="23" t="s">
        <v>8</v>
      </c>
      <c r="M11" s="23" t="s">
        <v>9</v>
      </c>
      <c r="N11" s="23"/>
      <c r="O11" s="23" t="s">
        <v>12</v>
      </c>
      <c r="P11" s="4" t="s">
        <v>9</v>
      </c>
      <c r="Q11" s="23"/>
    </row>
    <row r="12" spans="2:17">
      <c r="B12" s="23"/>
      <c r="C12" s="23"/>
      <c r="D12" s="23"/>
      <c r="E12" s="23"/>
      <c r="F12" s="23"/>
      <c r="G12" s="23"/>
      <c r="H12" s="23" t="s">
        <v>10</v>
      </c>
      <c r="I12" s="23" t="s">
        <v>11</v>
      </c>
      <c r="J12" s="23"/>
      <c r="K12" s="23"/>
      <c r="L12" s="23"/>
      <c r="M12" s="23" t="s">
        <v>10</v>
      </c>
      <c r="N12" s="23" t="s">
        <v>11</v>
      </c>
      <c r="O12" s="23"/>
      <c r="P12" s="23" t="s">
        <v>14</v>
      </c>
      <c r="Q12" s="23"/>
    </row>
    <row r="13" spans="2:17" ht="30.75" customHeight="1"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</row>
    <row r="14" spans="2:17">
      <c r="B14" s="4">
        <v>1</v>
      </c>
      <c r="C14" s="4">
        <v>2</v>
      </c>
      <c r="D14" s="4">
        <v>3</v>
      </c>
      <c r="E14" s="4">
        <v>4</v>
      </c>
      <c r="F14" s="5">
        <v>5</v>
      </c>
      <c r="G14" s="4">
        <v>6</v>
      </c>
      <c r="H14" s="4">
        <v>7</v>
      </c>
      <c r="I14" s="4">
        <v>8</v>
      </c>
      <c r="J14" s="4">
        <v>9</v>
      </c>
      <c r="K14" s="5">
        <v>10</v>
      </c>
      <c r="L14" s="4">
        <v>11</v>
      </c>
      <c r="M14" s="4">
        <v>12</v>
      </c>
      <c r="N14" s="4">
        <v>13</v>
      </c>
      <c r="O14" s="4">
        <v>14</v>
      </c>
      <c r="P14" s="4">
        <v>15</v>
      </c>
      <c r="Q14" s="5">
        <v>16</v>
      </c>
    </row>
    <row r="15" spans="2:17">
      <c r="B15" s="6"/>
      <c r="C15" s="7" t="s">
        <v>16</v>
      </c>
      <c r="D15" s="8"/>
      <c r="E15" s="9" t="s">
        <v>17</v>
      </c>
      <c r="F15" s="10">
        <v>27557</v>
      </c>
      <c r="G15" s="11">
        <v>27557</v>
      </c>
      <c r="H15" s="11">
        <v>1475410</v>
      </c>
      <c r="I15" s="11">
        <v>0</v>
      </c>
      <c r="J15" s="11">
        <v>0</v>
      </c>
      <c r="K15" s="10">
        <v>0</v>
      </c>
      <c r="L15" s="11">
        <v>0</v>
      </c>
      <c r="M15" s="11">
        <v>0</v>
      </c>
      <c r="N15" s="11">
        <v>0</v>
      </c>
      <c r="O15" s="11">
        <v>0</v>
      </c>
      <c r="P15" s="11">
        <v>0</v>
      </c>
      <c r="Q15" s="10">
        <f t="shared" ref="Q15:Q35" si="0">F15+K15</f>
        <v>27557</v>
      </c>
    </row>
    <row r="16" spans="2:17">
      <c r="B16" s="4"/>
      <c r="C16" s="12" t="s">
        <v>19</v>
      </c>
      <c r="D16" s="13" t="s">
        <v>18</v>
      </c>
      <c r="E16" s="14" t="s">
        <v>20</v>
      </c>
      <c r="F16" s="15">
        <v>-4950372</v>
      </c>
      <c r="G16" s="16">
        <v>-4950372</v>
      </c>
      <c r="H16" s="16">
        <v>-2828174</v>
      </c>
      <c r="I16" s="16">
        <v>0</v>
      </c>
      <c r="J16" s="16">
        <v>0</v>
      </c>
      <c r="K16" s="15">
        <v>0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  <c r="Q16" s="15">
        <f t="shared" si="0"/>
        <v>-4950372</v>
      </c>
    </row>
    <row r="17" spans="2:17" ht="90">
      <c r="B17" s="4"/>
      <c r="C17" s="12" t="s">
        <v>22</v>
      </c>
      <c r="D17" s="13" t="s">
        <v>21</v>
      </c>
      <c r="E17" s="14" t="s">
        <v>23</v>
      </c>
      <c r="F17" s="15">
        <v>4950372</v>
      </c>
      <c r="G17" s="16">
        <v>4950372</v>
      </c>
      <c r="H17" s="16">
        <v>4303584</v>
      </c>
      <c r="I17" s="16">
        <v>0</v>
      </c>
      <c r="J17" s="16">
        <v>0</v>
      </c>
      <c r="K17" s="15">
        <v>0</v>
      </c>
      <c r="L17" s="16">
        <v>0</v>
      </c>
      <c r="M17" s="16">
        <v>0</v>
      </c>
      <c r="N17" s="16">
        <v>0</v>
      </c>
      <c r="O17" s="16">
        <v>0</v>
      </c>
      <c r="P17" s="16">
        <v>0</v>
      </c>
      <c r="Q17" s="15">
        <f t="shared" si="0"/>
        <v>4950372</v>
      </c>
    </row>
    <row r="18" spans="2:17" ht="45">
      <c r="B18" s="4"/>
      <c r="C18" s="12" t="s">
        <v>25</v>
      </c>
      <c r="D18" s="13" t="s">
        <v>24</v>
      </c>
      <c r="E18" s="14" t="s">
        <v>26</v>
      </c>
      <c r="F18" s="15">
        <v>27557</v>
      </c>
      <c r="G18" s="16">
        <v>27557</v>
      </c>
      <c r="H18" s="16">
        <v>0</v>
      </c>
      <c r="I18" s="16">
        <v>0</v>
      </c>
      <c r="J18" s="16">
        <v>0</v>
      </c>
      <c r="K18" s="15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5">
        <f t="shared" si="0"/>
        <v>27557</v>
      </c>
    </row>
    <row r="19" spans="2:17">
      <c r="B19" s="6"/>
      <c r="C19" s="7" t="s">
        <v>27</v>
      </c>
      <c r="D19" s="8"/>
      <c r="E19" s="9" t="s">
        <v>28</v>
      </c>
      <c r="F19" s="10">
        <v>11400</v>
      </c>
      <c r="G19" s="11">
        <v>11400</v>
      </c>
      <c r="H19" s="11">
        <v>0</v>
      </c>
      <c r="I19" s="11">
        <v>0</v>
      </c>
      <c r="J19" s="11">
        <v>0</v>
      </c>
      <c r="K19" s="10">
        <v>199479</v>
      </c>
      <c r="L19" s="11">
        <v>0</v>
      </c>
      <c r="M19" s="11">
        <v>0</v>
      </c>
      <c r="N19" s="11">
        <v>0</v>
      </c>
      <c r="O19" s="11">
        <v>199479</v>
      </c>
      <c r="P19" s="11">
        <v>199479</v>
      </c>
      <c r="Q19" s="10">
        <f t="shared" si="0"/>
        <v>210879</v>
      </c>
    </row>
    <row r="20" spans="2:17" ht="30">
      <c r="B20" s="4"/>
      <c r="C20" s="12" t="s">
        <v>30</v>
      </c>
      <c r="D20" s="13" t="s">
        <v>29</v>
      </c>
      <c r="E20" s="14" t="s">
        <v>31</v>
      </c>
      <c r="F20" s="15">
        <v>2361212</v>
      </c>
      <c r="G20" s="16">
        <v>2361212</v>
      </c>
      <c r="H20" s="16">
        <v>0</v>
      </c>
      <c r="I20" s="16">
        <v>0</v>
      </c>
      <c r="J20" s="16">
        <v>0</v>
      </c>
      <c r="K20" s="15">
        <v>0</v>
      </c>
      <c r="L20" s="16">
        <v>0</v>
      </c>
      <c r="M20" s="16">
        <v>0</v>
      </c>
      <c r="N20" s="16">
        <v>0</v>
      </c>
      <c r="O20" s="16">
        <v>0</v>
      </c>
      <c r="P20" s="16">
        <v>0</v>
      </c>
      <c r="Q20" s="15">
        <f t="shared" si="0"/>
        <v>2361212</v>
      </c>
    </row>
    <row r="21" spans="2:17" ht="45">
      <c r="B21" s="4"/>
      <c r="C21" s="12" t="s">
        <v>33</v>
      </c>
      <c r="D21" s="13" t="s">
        <v>32</v>
      </c>
      <c r="E21" s="14" t="s">
        <v>34</v>
      </c>
      <c r="F21" s="15">
        <v>-2768024</v>
      </c>
      <c r="G21" s="16">
        <v>-2768024</v>
      </c>
      <c r="H21" s="16">
        <v>0</v>
      </c>
      <c r="I21" s="16">
        <v>0</v>
      </c>
      <c r="J21" s="16">
        <v>0</v>
      </c>
      <c r="K21" s="15">
        <v>199479</v>
      </c>
      <c r="L21" s="16">
        <v>0</v>
      </c>
      <c r="M21" s="16">
        <v>0</v>
      </c>
      <c r="N21" s="16">
        <v>0</v>
      </c>
      <c r="O21" s="16">
        <v>199479</v>
      </c>
      <c r="P21" s="16">
        <v>199479</v>
      </c>
      <c r="Q21" s="15">
        <f t="shared" si="0"/>
        <v>-2568545</v>
      </c>
    </row>
    <row r="22" spans="2:17" ht="30">
      <c r="B22" s="4"/>
      <c r="C22" s="12" t="s">
        <v>36</v>
      </c>
      <c r="D22" s="13" t="s">
        <v>35</v>
      </c>
      <c r="E22" s="14" t="s">
        <v>37</v>
      </c>
      <c r="F22" s="15">
        <v>418212</v>
      </c>
      <c r="G22" s="16">
        <v>418212</v>
      </c>
      <c r="H22" s="16">
        <v>0</v>
      </c>
      <c r="I22" s="16">
        <v>0</v>
      </c>
      <c r="J22" s="16">
        <v>0</v>
      </c>
      <c r="K22" s="15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5">
        <f t="shared" si="0"/>
        <v>418212</v>
      </c>
    </row>
    <row r="23" spans="2:17">
      <c r="B23" s="6"/>
      <c r="C23" s="7" t="s">
        <v>38</v>
      </c>
      <c r="D23" s="8"/>
      <c r="E23" s="9" t="s">
        <v>39</v>
      </c>
      <c r="F23" s="10">
        <v>24000</v>
      </c>
      <c r="G23" s="11">
        <v>0</v>
      </c>
      <c r="H23" s="11">
        <v>0</v>
      </c>
      <c r="I23" s="11">
        <v>0</v>
      </c>
      <c r="J23" s="11">
        <v>24000</v>
      </c>
      <c r="K23" s="10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0">
        <f t="shared" si="0"/>
        <v>24000</v>
      </c>
    </row>
    <row r="24" spans="2:17" ht="30">
      <c r="B24" s="4"/>
      <c r="C24" s="12" t="s">
        <v>41</v>
      </c>
      <c r="D24" s="13" t="s">
        <v>40</v>
      </c>
      <c r="E24" s="14" t="s">
        <v>42</v>
      </c>
      <c r="F24" s="15">
        <v>24000</v>
      </c>
      <c r="G24" s="16">
        <v>0</v>
      </c>
      <c r="H24" s="16">
        <v>0</v>
      </c>
      <c r="I24" s="16">
        <v>0</v>
      </c>
      <c r="J24" s="16">
        <v>24000</v>
      </c>
      <c r="K24" s="15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5">
        <f t="shared" si="0"/>
        <v>24000</v>
      </c>
    </row>
    <row r="25" spans="2:17">
      <c r="B25" s="6"/>
      <c r="C25" s="7" t="s">
        <v>43</v>
      </c>
      <c r="D25" s="8"/>
      <c r="E25" s="9" t="s">
        <v>44</v>
      </c>
      <c r="F25" s="10">
        <v>99508</v>
      </c>
      <c r="G25" s="11">
        <v>99508</v>
      </c>
      <c r="H25" s="11">
        <v>0</v>
      </c>
      <c r="I25" s="11">
        <v>0</v>
      </c>
      <c r="J25" s="11">
        <v>0</v>
      </c>
      <c r="K25" s="10">
        <v>2511635</v>
      </c>
      <c r="L25" s="11">
        <v>0</v>
      </c>
      <c r="M25" s="11">
        <v>0</v>
      </c>
      <c r="N25" s="11">
        <v>0</v>
      </c>
      <c r="O25" s="11">
        <v>2511635</v>
      </c>
      <c r="P25" s="11">
        <v>2511635</v>
      </c>
      <c r="Q25" s="10">
        <f t="shared" si="0"/>
        <v>2611143</v>
      </c>
    </row>
    <row r="26" spans="2:17">
      <c r="B26" s="4"/>
      <c r="C26" s="12" t="s">
        <v>46</v>
      </c>
      <c r="D26" s="13" t="s">
        <v>45</v>
      </c>
      <c r="E26" s="14" t="s">
        <v>47</v>
      </c>
      <c r="F26" s="15">
        <v>0</v>
      </c>
      <c r="G26" s="16">
        <v>0</v>
      </c>
      <c r="H26" s="16">
        <v>0</v>
      </c>
      <c r="I26" s="16">
        <v>0</v>
      </c>
      <c r="J26" s="16">
        <v>0</v>
      </c>
      <c r="K26" s="15">
        <v>18072</v>
      </c>
      <c r="L26" s="16">
        <v>0</v>
      </c>
      <c r="M26" s="16">
        <v>0</v>
      </c>
      <c r="N26" s="16">
        <v>0</v>
      </c>
      <c r="O26" s="16">
        <v>18072</v>
      </c>
      <c r="P26" s="16">
        <v>18072</v>
      </c>
      <c r="Q26" s="15">
        <f t="shared" si="0"/>
        <v>18072</v>
      </c>
    </row>
    <row r="27" spans="2:17">
      <c r="B27" s="4"/>
      <c r="C27" s="12" t="s">
        <v>48</v>
      </c>
      <c r="D27" s="13" t="s">
        <v>45</v>
      </c>
      <c r="E27" s="14" t="s">
        <v>49</v>
      </c>
      <c r="F27" s="15">
        <v>0</v>
      </c>
      <c r="G27" s="16">
        <v>0</v>
      </c>
      <c r="H27" s="16">
        <v>0</v>
      </c>
      <c r="I27" s="16">
        <v>0</v>
      </c>
      <c r="J27" s="16">
        <v>0</v>
      </c>
      <c r="K27" s="15">
        <v>30125</v>
      </c>
      <c r="L27" s="16">
        <v>0</v>
      </c>
      <c r="M27" s="16">
        <v>0</v>
      </c>
      <c r="N27" s="16">
        <v>0</v>
      </c>
      <c r="O27" s="16">
        <v>30125</v>
      </c>
      <c r="P27" s="16">
        <v>30125</v>
      </c>
      <c r="Q27" s="15">
        <f t="shared" si="0"/>
        <v>30125</v>
      </c>
    </row>
    <row r="28" spans="2:17">
      <c r="B28" s="4"/>
      <c r="C28" s="12" t="s">
        <v>50</v>
      </c>
      <c r="D28" s="13" t="s">
        <v>45</v>
      </c>
      <c r="E28" s="14" t="s">
        <v>51</v>
      </c>
      <c r="F28" s="15">
        <v>0</v>
      </c>
      <c r="G28" s="16">
        <v>0</v>
      </c>
      <c r="H28" s="16">
        <v>0</v>
      </c>
      <c r="I28" s="16">
        <v>0</v>
      </c>
      <c r="J28" s="16">
        <v>0</v>
      </c>
      <c r="K28" s="15">
        <v>6024</v>
      </c>
      <c r="L28" s="16">
        <v>0</v>
      </c>
      <c r="M28" s="16">
        <v>0</v>
      </c>
      <c r="N28" s="16">
        <v>0</v>
      </c>
      <c r="O28" s="16">
        <v>6024</v>
      </c>
      <c r="P28" s="16">
        <v>6024</v>
      </c>
      <c r="Q28" s="15">
        <f t="shared" si="0"/>
        <v>6024</v>
      </c>
    </row>
    <row r="29" spans="2:17" ht="30">
      <c r="B29" s="4"/>
      <c r="C29" s="12" t="s">
        <v>52</v>
      </c>
      <c r="D29" s="13" t="s">
        <v>45</v>
      </c>
      <c r="E29" s="14" t="s">
        <v>53</v>
      </c>
      <c r="F29" s="15">
        <v>0</v>
      </c>
      <c r="G29" s="16">
        <v>0</v>
      </c>
      <c r="H29" s="16">
        <v>0</v>
      </c>
      <c r="I29" s="16">
        <v>0</v>
      </c>
      <c r="J29" s="16">
        <v>0</v>
      </c>
      <c r="K29" s="15">
        <v>6024</v>
      </c>
      <c r="L29" s="16">
        <v>0</v>
      </c>
      <c r="M29" s="16">
        <v>0</v>
      </c>
      <c r="N29" s="16">
        <v>0</v>
      </c>
      <c r="O29" s="16">
        <v>6024</v>
      </c>
      <c r="P29" s="16">
        <v>6024</v>
      </c>
      <c r="Q29" s="15">
        <f t="shared" si="0"/>
        <v>6024</v>
      </c>
    </row>
    <row r="30" spans="2:17" ht="45">
      <c r="B30" s="4"/>
      <c r="C30" s="12" t="s">
        <v>54</v>
      </c>
      <c r="D30" s="13" t="s">
        <v>45</v>
      </c>
      <c r="E30" s="14" t="s">
        <v>55</v>
      </c>
      <c r="F30" s="15">
        <v>0</v>
      </c>
      <c r="G30" s="16">
        <v>0</v>
      </c>
      <c r="H30" s="16">
        <v>0</v>
      </c>
      <c r="I30" s="16">
        <v>0</v>
      </c>
      <c r="J30" s="16">
        <v>0</v>
      </c>
      <c r="K30" s="15">
        <v>12048</v>
      </c>
      <c r="L30" s="16">
        <v>0</v>
      </c>
      <c r="M30" s="16">
        <v>0</v>
      </c>
      <c r="N30" s="16">
        <v>0</v>
      </c>
      <c r="O30" s="16">
        <v>12048</v>
      </c>
      <c r="P30" s="16">
        <v>12048</v>
      </c>
      <c r="Q30" s="15">
        <f t="shared" si="0"/>
        <v>12048</v>
      </c>
    </row>
    <row r="31" spans="2:17" ht="60">
      <c r="B31" s="4"/>
      <c r="C31" s="12" t="s">
        <v>57</v>
      </c>
      <c r="D31" s="13" t="s">
        <v>56</v>
      </c>
      <c r="E31" s="14" t="s">
        <v>58</v>
      </c>
      <c r="F31" s="15">
        <v>0</v>
      </c>
      <c r="G31" s="16">
        <v>0</v>
      </c>
      <c r="H31" s="16">
        <v>0</v>
      </c>
      <c r="I31" s="16">
        <v>0</v>
      </c>
      <c r="J31" s="16">
        <v>0</v>
      </c>
      <c r="K31" s="15">
        <v>2433318</v>
      </c>
      <c r="L31" s="16">
        <v>0</v>
      </c>
      <c r="M31" s="16">
        <v>0</v>
      </c>
      <c r="N31" s="16">
        <v>0</v>
      </c>
      <c r="O31" s="16">
        <v>2433318</v>
      </c>
      <c r="P31" s="16">
        <v>2433318</v>
      </c>
      <c r="Q31" s="15">
        <f t="shared" si="0"/>
        <v>2433318</v>
      </c>
    </row>
    <row r="32" spans="2:17" ht="30">
      <c r="B32" s="4"/>
      <c r="C32" s="12" t="s">
        <v>59</v>
      </c>
      <c r="D32" s="13" t="s">
        <v>56</v>
      </c>
      <c r="E32" s="14" t="s">
        <v>60</v>
      </c>
      <c r="F32" s="15">
        <v>99508</v>
      </c>
      <c r="G32" s="16">
        <v>99508</v>
      </c>
      <c r="H32" s="16">
        <v>0</v>
      </c>
      <c r="I32" s="16">
        <v>0</v>
      </c>
      <c r="J32" s="16">
        <v>0</v>
      </c>
      <c r="K32" s="15">
        <v>6024</v>
      </c>
      <c r="L32" s="16">
        <v>0</v>
      </c>
      <c r="M32" s="16">
        <v>0</v>
      </c>
      <c r="N32" s="16">
        <v>0</v>
      </c>
      <c r="O32" s="16">
        <v>6024</v>
      </c>
      <c r="P32" s="16">
        <v>6024</v>
      </c>
      <c r="Q32" s="15">
        <f t="shared" si="0"/>
        <v>105532</v>
      </c>
    </row>
    <row r="33" spans="2:17">
      <c r="B33" s="6"/>
      <c r="C33" s="7" t="s">
        <v>61</v>
      </c>
      <c r="D33" s="8"/>
      <c r="E33" s="9" t="s">
        <v>62</v>
      </c>
      <c r="F33" s="10">
        <v>21000</v>
      </c>
      <c r="G33" s="11">
        <v>21000</v>
      </c>
      <c r="H33" s="11">
        <v>0</v>
      </c>
      <c r="I33" s="11">
        <v>0</v>
      </c>
      <c r="J33" s="11">
        <v>0</v>
      </c>
      <c r="K33" s="10">
        <v>0</v>
      </c>
      <c r="L33" s="11">
        <v>0</v>
      </c>
      <c r="M33" s="11">
        <v>0</v>
      </c>
      <c r="N33" s="11">
        <v>0</v>
      </c>
      <c r="O33" s="11">
        <v>0</v>
      </c>
      <c r="P33" s="11">
        <v>0</v>
      </c>
      <c r="Q33" s="10">
        <f t="shared" si="0"/>
        <v>21000</v>
      </c>
    </row>
    <row r="34" spans="2:17">
      <c r="B34" s="4"/>
      <c r="C34" s="12" t="s">
        <v>64</v>
      </c>
      <c r="D34" s="13" t="s">
        <v>63</v>
      </c>
      <c r="E34" s="14" t="s">
        <v>65</v>
      </c>
      <c r="F34" s="15">
        <v>21000</v>
      </c>
      <c r="G34" s="16">
        <v>21000</v>
      </c>
      <c r="H34" s="16">
        <v>0</v>
      </c>
      <c r="I34" s="16">
        <v>0</v>
      </c>
      <c r="J34" s="16">
        <v>0</v>
      </c>
      <c r="K34" s="15">
        <v>0</v>
      </c>
      <c r="L34" s="16">
        <v>0</v>
      </c>
      <c r="M34" s="16">
        <v>0</v>
      </c>
      <c r="N34" s="16">
        <v>0</v>
      </c>
      <c r="O34" s="16">
        <v>0</v>
      </c>
      <c r="P34" s="16">
        <v>0</v>
      </c>
      <c r="Q34" s="15">
        <f t="shared" si="0"/>
        <v>21000</v>
      </c>
    </row>
    <row r="35" spans="2:17">
      <c r="B35" s="17"/>
      <c r="C35" s="18" t="s">
        <v>66</v>
      </c>
      <c r="D35" s="19"/>
      <c r="E35" s="10" t="s">
        <v>7</v>
      </c>
      <c r="F35" s="10">
        <v>183465</v>
      </c>
      <c r="G35" s="10">
        <v>159465</v>
      </c>
      <c r="H35" s="10">
        <v>1475410</v>
      </c>
      <c r="I35" s="10">
        <v>0</v>
      </c>
      <c r="J35" s="10">
        <v>24000</v>
      </c>
      <c r="K35" s="10">
        <v>2711114</v>
      </c>
      <c r="L35" s="10">
        <v>0</v>
      </c>
      <c r="M35" s="10">
        <v>0</v>
      </c>
      <c r="N35" s="10">
        <v>0</v>
      </c>
      <c r="O35" s="10">
        <v>2711114</v>
      </c>
      <c r="P35" s="10">
        <v>2711114</v>
      </c>
      <c r="Q35" s="10">
        <f t="shared" si="0"/>
        <v>2894579</v>
      </c>
    </row>
    <row r="37" spans="2:17" hidden="1"/>
    <row r="38" spans="2:17">
      <c r="C38" s="2" t="s">
        <v>67</v>
      </c>
      <c r="J38" s="2" t="s">
        <v>68</v>
      </c>
    </row>
    <row r="40" spans="2:17" hidden="1"/>
    <row r="41" spans="2:17">
      <c r="B41" s="3"/>
    </row>
    <row r="42" spans="2:17">
      <c r="B42" s="3"/>
    </row>
    <row r="43" spans="2:17">
      <c r="B43" s="3"/>
    </row>
    <row r="44" spans="2:17">
      <c r="B44" s="3"/>
    </row>
  </sheetData>
  <mergeCells count="22">
    <mergeCell ref="O11:O13"/>
    <mergeCell ref="K11:K13"/>
    <mergeCell ref="L11:L13"/>
    <mergeCell ref="M11:N11"/>
    <mergeCell ref="M12:M13"/>
    <mergeCell ref="N12:N13"/>
    <mergeCell ref="B7:Q7"/>
    <mergeCell ref="B8:Q8"/>
    <mergeCell ref="B10:B13"/>
    <mergeCell ref="C10:C13"/>
    <mergeCell ref="D10:D13"/>
    <mergeCell ref="E10:E13"/>
    <mergeCell ref="F10:J10"/>
    <mergeCell ref="F11:F13"/>
    <mergeCell ref="G11:G13"/>
    <mergeCell ref="H11:I11"/>
    <mergeCell ref="P12:P13"/>
    <mergeCell ref="Q10:Q13"/>
    <mergeCell ref="H12:H13"/>
    <mergeCell ref="I12:I13"/>
    <mergeCell ref="J11:J13"/>
    <mergeCell ref="K10:P10"/>
  </mergeCells>
  <pageMargins left="0.196850393700787" right="0.196850393700787" top="0.39370078740157499" bottom="0.196850393700787" header="0" footer="0"/>
  <pageSetup paperSize="9" scale="64" fitToHeight="5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2018-05-07T11:20:09Z</cp:lastPrinted>
  <dcterms:created xsi:type="dcterms:W3CDTF">2018-05-07T11:18:14Z</dcterms:created>
  <dcterms:modified xsi:type="dcterms:W3CDTF">2018-05-08T04:26:57Z</dcterms:modified>
</cp:coreProperties>
</file>