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035" windowHeight="1047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143" i="1"/>
  <c r="Q142"/>
  <c r="Q141"/>
  <c r="Q140"/>
  <c r="Q139"/>
  <c r="Q138"/>
  <c r="Q137"/>
  <c r="Q136"/>
  <c r="Q135"/>
  <c r="Q134"/>
  <c r="Q133"/>
  <c r="Q132"/>
  <c r="Q131"/>
  <c r="Q130"/>
  <c r="Q129"/>
  <c r="Q128"/>
  <c r="Q127"/>
  <c r="Q126"/>
  <c r="Q125"/>
  <c r="Q124"/>
  <c r="Q123"/>
  <c r="Q122"/>
  <c r="Q121"/>
  <c r="Q120"/>
  <c r="Q119"/>
  <c r="Q118"/>
  <c r="Q117"/>
  <c r="Q116"/>
  <c r="Q115"/>
  <c r="Q114"/>
  <c r="Q113"/>
  <c r="Q112"/>
  <c r="Q111"/>
  <c r="Q110"/>
  <c r="Q109"/>
  <c r="Q108"/>
  <c r="Q107"/>
  <c r="Q106"/>
  <c r="Q105"/>
  <c r="Q104"/>
  <c r="Q103"/>
  <c r="Q102"/>
  <c r="Q101"/>
  <c r="Q100"/>
  <c r="Q99"/>
  <c r="Q98"/>
  <c r="Q97"/>
  <c r="Q96"/>
  <c r="Q95"/>
  <c r="Q94"/>
  <c r="Q93"/>
  <c r="Q92"/>
  <c r="Q91"/>
  <c r="Q90"/>
  <c r="Q89"/>
  <c r="Q88"/>
  <c r="Q87"/>
  <c r="Q86"/>
  <c r="Q85"/>
  <c r="Q84"/>
  <c r="Q83"/>
  <c r="Q82"/>
  <c r="Q81"/>
  <c r="Q80"/>
  <c r="Q79"/>
  <c r="Q78"/>
  <c r="Q77"/>
  <c r="Q76"/>
  <c r="Q75"/>
  <c r="Q74"/>
  <c r="Q73"/>
  <c r="Q72"/>
  <c r="Q71"/>
  <c r="Q70"/>
  <c r="Q69"/>
  <c r="Q68"/>
  <c r="Q67"/>
  <c r="Q66"/>
  <c r="Q65"/>
  <c r="Q64"/>
  <c r="Q63"/>
  <c r="Q62"/>
  <c r="Q61"/>
  <c r="Q60"/>
  <c r="Q59"/>
  <c r="Q58"/>
  <c r="Q57"/>
  <c r="Q56"/>
  <c r="Q55"/>
  <c r="Q54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  <c r="Q16"/>
  <c r="Q15"/>
</calcChain>
</file>

<file path=xl/sharedStrings.xml><?xml version="1.0" encoding="utf-8"?>
<sst xmlns="http://schemas.openxmlformats.org/spreadsheetml/2006/main" count="475" uniqueCount="365">
  <si>
    <t>до рішення міської ради</t>
  </si>
  <si>
    <t>РОЗПОДІЛ</t>
  </si>
  <si>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</si>
  <si>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</si>
  <si>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</si>
  <si>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</si>
  <si>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</si>
  <si>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</si>
  <si>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</si>
  <si>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</si>
  <si>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</si>
  <si>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</si>
  <si>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</si>
  <si>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</si>
  <si>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</si>
  <si>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</si>
  <si>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</si>
  <si>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0100000</t>
  </si>
  <si>
    <t>Сєвєродонецька міська рада</t>
  </si>
  <si>
    <t>0110000</t>
  </si>
  <si>
    <t>0110160</t>
  </si>
  <si>
    <t>0111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</si>
  <si>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</si>
  <si>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</si>
  <si>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0110180</t>
  </si>
  <si>
    <t>0133</t>
  </si>
  <si>
    <t>0180</t>
  </si>
  <si>
    <t>Інша діяльність у сфері державного управління</t>
  </si>
  <si>
    <t>0113190</t>
  </si>
  <si>
    <t>3190</t>
  </si>
  <si>
    <t>Соціальний захист ветеранів війни та праці</t>
  </si>
  <si>
    <t>0113192</t>
  </si>
  <si>
    <t>1030</t>
  </si>
  <si>
    <t>3192</t>
  </si>
  <si>
    <t>Надання фінансової підтримки громадським організаціям ветеранів і осіб з інвалідністю, діяльність яких має соціальну спрямованість</t>
  </si>
  <si>
    <t>0114080</t>
  </si>
  <si>
    <t>4080</t>
  </si>
  <si>
    <t>Інші заклади та заходи в галузі культури і мистецтва</t>
  </si>
  <si>
    <t>0114082</t>
  </si>
  <si>
    <t>0829</t>
  </si>
  <si>
    <t>4082</t>
  </si>
  <si>
    <t>Інші заходи в галузі культури і мистецтва</t>
  </si>
  <si>
    <t>0117130</t>
  </si>
  <si>
    <t>0421</t>
  </si>
  <si>
    <t>7130</t>
  </si>
  <si>
    <t>Здійснення заходів із землеустрою</t>
  </si>
  <si>
    <t>0117350</t>
  </si>
  <si>
    <t>0443</t>
  </si>
  <si>
    <t>7350</t>
  </si>
  <si>
    <t>Розроблення схем планування та забудови територій (містобудівної документації)</t>
  </si>
  <si>
    <t>0117680</t>
  </si>
  <si>
    <t>0490</t>
  </si>
  <si>
    <t>7680</t>
  </si>
  <si>
    <t>Членські внески до асоціацій органів місцевого самоврядування</t>
  </si>
  <si>
    <t>0118410</t>
  </si>
  <si>
    <t>0830</t>
  </si>
  <si>
    <t>8410</t>
  </si>
  <si>
    <t>Фінансова підтримка засобів масової інформації</t>
  </si>
  <si>
    <t>0600000</t>
  </si>
  <si>
    <t>Відділ освіти Сєвєродонецької міської ради</t>
  </si>
  <si>
    <t>0610000</t>
  </si>
  <si>
    <t>0610160</t>
  </si>
  <si>
    <t>0611010</t>
  </si>
  <si>
    <t>0910</t>
  </si>
  <si>
    <t>1010</t>
  </si>
  <si>
    <t>Надання дошкільної освіти</t>
  </si>
  <si>
    <t>0611020</t>
  </si>
  <si>
    <t>0921</t>
  </si>
  <si>
    <t>1020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</si>
  <si>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</si>
  <si>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0611030</t>
  </si>
  <si>
    <t>Надання загальної середньої освіти вечiрнiми (змінними) школами</t>
  </si>
  <si>
    <t>0611090</t>
  </si>
  <si>
    <t>0960</t>
  </si>
  <si>
    <t>1090</t>
  </si>
  <si>
    <t>Надання позашкільної освіти позашкільними закладами освіти, заходи із позашкільної роботи з дітьми</t>
  </si>
  <si>
    <t>0611150</t>
  </si>
  <si>
    <t>0990</t>
  </si>
  <si>
    <t>1150</t>
  </si>
  <si>
    <t>Методичне забезпечення діяльності навчальних закладів</t>
  </si>
  <si>
    <t>0611160</t>
  </si>
  <si>
    <t>1160</t>
  </si>
  <si>
    <t>Інші програми, заклади та заходи у сфері освіти</t>
  </si>
  <si>
    <t>0611161</t>
  </si>
  <si>
    <t>1161</t>
  </si>
  <si>
    <t>Забезпечення діяльності інших закладів у сфері освіти</t>
  </si>
  <si>
    <t>0613230</t>
  </si>
  <si>
    <t>1040</t>
  </si>
  <si>
    <t>3230</t>
  </si>
  <si>
    <t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сім`ях, грошового забезпечення батькам-вихователям і прийомним батькам за надання соціальних послуг у</t>
  </si>
  <si>
    <t>0615030</t>
  </si>
  <si>
    <t>5030</t>
  </si>
  <si>
    <t>Розвиток дитячо-юнацького та резервного спорту</t>
  </si>
  <si>
    <t>0615031</t>
  </si>
  <si>
    <t>0810</t>
  </si>
  <si>
    <t>5031</t>
  </si>
  <si>
    <t>Утримання та навчально-тренувальна робота комунальних дитячо-юнацьких спортивних шкіл</t>
  </si>
  <si>
    <t>0700000</t>
  </si>
  <si>
    <t>Управління охорони здоров"я Сєвєродонецької міської ради</t>
  </si>
  <si>
    <t>0710000</t>
  </si>
  <si>
    <t>0710160</t>
  </si>
  <si>
    <t>0712010</t>
  </si>
  <si>
    <t>0731</t>
  </si>
  <si>
    <t>2010</t>
  </si>
  <si>
    <t>Багатопрофільна стаціонарна медична допомога населенню</t>
  </si>
  <si>
    <t>0712110</t>
  </si>
  <si>
    <t>2110</t>
  </si>
  <si>
    <t>Первинна медична допомога населенню</t>
  </si>
  <si>
    <t>0712111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</si>
  <si>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</si>
  <si>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</si>
  <si>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</si>
  <si>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0712140</t>
  </si>
  <si>
    <t>2140</t>
  </si>
  <si>
    <t>Програми і централізовані заходи у галузі охорони здоров`я</t>
  </si>
  <si>
    <t>0712144</t>
  </si>
  <si>
    <t>0763</t>
  </si>
  <si>
    <t>2144</t>
  </si>
  <si>
    <t>Централізовані заходи з лікування хворих на цукровий та нецукровий діабет</t>
  </si>
  <si>
    <t>0712146</t>
  </si>
  <si>
    <t>2146</t>
  </si>
  <si>
    <t>Відшкодування вартості лікарських засобів для лікування окремих захворювань</t>
  </si>
  <si>
    <t>0712150</t>
  </si>
  <si>
    <t>2150</t>
  </si>
  <si>
    <t>Інші програми, заклади та заходи у сфері охорони здоров`я</t>
  </si>
  <si>
    <t>0712151</t>
  </si>
  <si>
    <t>2151</t>
  </si>
  <si>
    <t>Забезпечення діяльності інших закладів у сфері охорони здоров`я</t>
  </si>
  <si>
    <t>0712152</t>
  </si>
  <si>
    <t>2152</t>
  </si>
  <si>
    <t>Інші програми та заходи у сфері охорони здоров`я</t>
  </si>
  <si>
    <t>0800000</t>
  </si>
  <si>
    <t>Управління праці та соціального захисту населення Сєвєродонецької міської ради</t>
  </si>
  <si>
    <t>0810000</t>
  </si>
  <si>
    <t>0810160</t>
  </si>
  <si>
    <t>0813010</t>
  </si>
  <si>
    <t>3010</t>
  </si>
  <si>
    <t>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побутового сміття та рідких нечистот</t>
  </si>
  <si>
    <t>0813011</t>
  </si>
  <si>
    <t>3011</t>
  </si>
  <si>
    <t>Надання пільг на оплату житлово-комунальних послуг окремим категоріям громадян відповідно до законодавства</t>
  </si>
  <si>
    <t>0813012</t>
  </si>
  <si>
    <t>1060</t>
  </si>
  <si>
    <t>3012</t>
  </si>
  <si>
    <t>Надання субсидій населенню для відшкодування витрат на оплату житлово-комунальних послуг</t>
  </si>
  <si>
    <t>0813020</t>
  </si>
  <si>
    <t>3020</t>
  </si>
  <si>
    <t>Надання пільг та субсидій населенню на придбання твердого та рідкого пічного побутового палива і скрапленого газу</t>
  </si>
  <si>
    <t>0813021</t>
  </si>
  <si>
    <t>3021</t>
  </si>
  <si>
    <t>Надання пільг на придбання твердого та рідкого пічного побутового палива і скрапленого газу окремим категоріям громадян відповідно до законодавства</t>
  </si>
  <si>
    <t>0813022</t>
  </si>
  <si>
    <t>3022</t>
  </si>
  <si>
    <t>Надання субсидій населенню для відшкодування витрат на придбання твердого та рідкого пічного побутового палива і скрапленого газу</t>
  </si>
  <si>
    <t>0813040</t>
  </si>
  <si>
    <t>3040</t>
  </si>
  <si>
    <t>Надання допомоги сім`ям з дітьми, малозабезпеченим сім`ям, тимчасової допомоги дітям</t>
  </si>
  <si>
    <t>0813041</t>
  </si>
  <si>
    <t>3041</t>
  </si>
  <si>
    <t>Надання допомоги у зв`язку з вагітністю і пологами</t>
  </si>
  <si>
    <t>0813042</t>
  </si>
  <si>
    <t>3042</t>
  </si>
  <si>
    <t>Надання допомоги при усиновленні дитини</t>
  </si>
  <si>
    <t>0813043</t>
  </si>
  <si>
    <t>3043</t>
  </si>
  <si>
    <t>Надання допомоги при народженні дитини</t>
  </si>
  <si>
    <t>0813044</t>
  </si>
  <si>
    <t>3044</t>
  </si>
  <si>
    <t>Надання допомоги на дітей, над якими встановлено опіку чи піклування</t>
  </si>
  <si>
    <t>0813045</t>
  </si>
  <si>
    <t>3045</t>
  </si>
  <si>
    <t>Надання допомоги на дітей одиноким матерям</t>
  </si>
  <si>
    <t>0813046</t>
  </si>
  <si>
    <t>3046</t>
  </si>
  <si>
    <t>Надання тимчасової державної допомоги дітям</t>
  </si>
  <si>
    <t>0813047</t>
  </si>
  <si>
    <t>3047</t>
  </si>
  <si>
    <t>Надання державної соціальної допомоги малозабезпеченим сім`ям</t>
  </si>
  <si>
    <t>0813080</t>
  </si>
  <si>
    <t>3080</t>
  </si>
  <si>
    <t>Надання допомоги особам з інвалідністю, дітям з інвалідністю, особам, які не мають права на пенсію, непрацюючій особі, яка досягла загального пенсійного віку, але не набула права на пенсійну виплату, допомоги по догляду за особами з інвалідністю І чи</t>
  </si>
  <si>
    <t>0813081</t>
  </si>
  <si>
    <t>3081</t>
  </si>
  <si>
    <t>Надання державної соціальної допомоги особам з інвалідністю з дитинства та дітям з інвалідністю</t>
  </si>
  <si>
    <t>0813082</t>
  </si>
  <si>
    <t>3082</t>
  </si>
  <si>
    <t>Надання державної соціальної допомоги особам, які не мають права на пенсію, та особам з інвалідністю, державної соціальної допомоги на догляд</t>
  </si>
  <si>
    <t>0813083</t>
  </si>
  <si>
    <t>3083</t>
  </si>
  <si>
    <t>Надання допомоги по догляду за особами з інвалідністю I чи II групи внаслідок психічного розладу</t>
  </si>
  <si>
    <t>0813084</t>
  </si>
  <si>
    <t>3084</t>
  </si>
  <si>
    <t>Надання тимчасової державної соціальної допомоги непрацюючій особі, яка досягла загального пенсійного віку, але не набула права на пенсійну виплату</t>
  </si>
  <si>
    <t>0813085</t>
  </si>
  <si>
    <t>3085</t>
  </si>
  <si>
    <t>Надання щомісячної компенсаційної виплати непрацюючій працездатній особі, яка доглядає за особою з інвалідністю I групи, а також за особою, яка досягла 80-річного віку</t>
  </si>
  <si>
    <t>0813100</t>
  </si>
  <si>
    <t>3100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</si>
  <si>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</si>
  <si>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0813104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</si>
  <si>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</si>
  <si>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</si>
  <si>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0813105</t>
  </si>
  <si>
    <t>3105</t>
  </si>
  <si>
    <t>Надання реабілітаційних послуг особам з інвалідністю та дітям з інвалідністю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</si>
  <si>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</si>
  <si>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</si>
  <si>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</si>
  <si>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0813180</t>
  </si>
  <si>
    <t>3180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</si>
  <si>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</si>
  <si>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0813230</t>
  </si>
  <si>
    <t>0813240</t>
  </si>
  <si>
    <t>3240</t>
  </si>
  <si>
    <t>Інші заклади та заходи</t>
  </si>
  <si>
    <t>0813242</t>
  </si>
  <si>
    <t>3242</t>
  </si>
  <si>
    <t>Інші заходи у сфері соціального захисту і соціального забезпечення</t>
  </si>
  <si>
    <t>0900000</t>
  </si>
  <si>
    <t>Служба у справах дітей Сєвєродонецької міської ради</t>
  </si>
  <si>
    <t>0910000</t>
  </si>
  <si>
    <t>0910160</t>
  </si>
  <si>
    <t>1000000</t>
  </si>
  <si>
    <t>Відділ культури Сєвєродонецької міської ради</t>
  </si>
  <si>
    <t>1010000</t>
  </si>
  <si>
    <t>1010160</t>
  </si>
  <si>
    <t>1011100</t>
  </si>
  <si>
    <t>1100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</si>
  <si>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</si>
  <si>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1014030</t>
  </si>
  <si>
    <t>0824</t>
  </si>
  <si>
    <t>4030</t>
  </si>
  <si>
    <t>Забезпечення діяльності бібліотек</t>
  </si>
  <si>
    <t>1014040</t>
  </si>
  <si>
    <t>4040</t>
  </si>
  <si>
    <t>Забезпечення діяльності музеїв i виставок</t>
  </si>
  <si>
    <t>1014060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</si>
  <si>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</si>
  <si>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</si>
  <si>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</si>
  <si>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1014080</t>
  </si>
  <si>
    <t>1014081</t>
  </si>
  <si>
    <t>4081</t>
  </si>
  <si>
    <t>Забезпечення діяльності інших закладів в галузі культури і мистецтва</t>
  </si>
  <si>
    <t>1014082</t>
  </si>
  <si>
    <t>1100000</t>
  </si>
  <si>
    <t>Відділ  молоді та спорту Сєвєродонецької міської ради</t>
  </si>
  <si>
    <t>1110000</t>
  </si>
  <si>
    <t>1110160</t>
  </si>
  <si>
    <t>1113120</t>
  </si>
  <si>
    <t>3120</t>
  </si>
  <si>
    <t>Здійснення соціальної роботи з вразливими категоріями населення</t>
  </si>
  <si>
    <t>1113121</t>
  </si>
  <si>
    <t>3121</t>
  </si>
  <si>
    <t>Утримання та забезпечення діяльності центрів соціальних служб для сім`ї, дітей та молоді</t>
  </si>
  <si>
    <t>1113130</t>
  </si>
  <si>
    <t>3130</t>
  </si>
  <si>
    <t>Реалізація державної політики у молодіжній сфері</t>
  </si>
  <si>
    <t>1113131</t>
  </si>
  <si>
    <t>3131</t>
  </si>
  <si>
    <t>Здійснення заходів та реалізація проектів на виконання Державної цільової соціальної програми `Молодь України`</t>
  </si>
  <si>
    <t>1115010</t>
  </si>
  <si>
    <t>5010</t>
  </si>
  <si>
    <t>Проведення спортивної роботи в регіоні</t>
  </si>
  <si>
    <t>1115011</t>
  </si>
  <si>
    <t>5011</t>
  </si>
  <si>
    <t>Проведення навчально-тренувальних зборів і змагань з олімпійських видів спорту</t>
  </si>
  <si>
    <t>1115012</t>
  </si>
  <si>
    <t>5012</t>
  </si>
  <si>
    <t>Проведення навчально-тренувальних зборів і змагань з неолімпійських видів спорту</t>
  </si>
  <si>
    <t>1115030</t>
  </si>
  <si>
    <t>1115031</t>
  </si>
  <si>
    <t>1115040</t>
  </si>
  <si>
    <t>5040</t>
  </si>
  <si>
    <t>Підтримка і розвиток спортивної інфраструктури</t>
  </si>
  <si>
    <t>1115041</t>
  </si>
  <si>
    <t>5041</t>
  </si>
  <si>
    <t>Утримання та фінансова підтримка спортивних споруд</t>
  </si>
  <si>
    <t>1115060</t>
  </si>
  <si>
    <t>5060</t>
  </si>
  <si>
    <t>Інші заходи з розвитку фізичної культури та спорту</t>
  </si>
  <si>
    <t>1115062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</si>
  <si>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</si>
  <si>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</si>
  <si>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1115063</t>
  </si>
  <si>
    <t>5063</t>
  </si>
  <si>
    <t>Забезпечення діяльності централізованої бухгалтерії</t>
  </si>
  <si>
    <t>1200000</t>
  </si>
  <si>
    <t>Управління житлово-комунального господарства</t>
  </si>
  <si>
    <t>1210000</t>
  </si>
  <si>
    <t>1210160</t>
  </si>
  <si>
    <t>1216010</t>
  </si>
  <si>
    <t>6010</t>
  </si>
  <si>
    <t>Утримання та ефективна експлуатація об`єктів житлово-комунального господарства</t>
  </si>
  <si>
    <t>1216011</t>
  </si>
  <si>
    <t>0620</t>
  </si>
  <si>
    <t>6011</t>
  </si>
  <si>
    <t>Експлуатація та технічне обслуговування житлового фонду</t>
  </si>
  <si>
    <t>1216012</t>
  </si>
  <si>
    <t>6012</t>
  </si>
  <si>
    <t>Забезпечення діяльності з виробництва, транспортування, постачання теплової енергії</t>
  </si>
  <si>
    <t>1216014</t>
  </si>
  <si>
    <t>6014</t>
  </si>
  <si>
    <t>Забезпечення збору та вивезення сміття і відходів</t>
  </si>
  <si>
    <t>1216015</t>
  </si>
  <si>
    <t>6015</t>
  </si>
  <si>
    <t>Забезпечення надійної та безперебійної експлуатації ліфтів</t>
  </si>
  <si>
    <t>1216017</t>
  </si>
  <si>
    <t>6017</t>
  </si>
  <si>
    <t>Інша діяльність, пов`язана з експлуатацією об`єктів житлово-комунального господарства</t>
  </si>
  <si>
    <t>1216020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</si>
  <si>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</si>
  <si>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</si>
  <si>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1216030</t>
  </si>
  <si>
    <t>6030</t>
  </si>
  <si>
    <t>Організація благоустрою населених пунктів</t>
  </si>
  <si>
    <t>1217420</t>
  </si>
  <si>
    <t>7420</t>
  </si>
  <si>
    <t>Забезпечення надання послуг з перевезення пасажирів електротранспортом</t>
  </si>
  <si>
    <t>1217426</t>
  </si>
  <si>
    <t>0453</t>
  </si>
  <si>
    <t>7426</t>
  </si>
  <si>
    <t>Інші заходи у сфері електротранспорту</t>
  </si>
  <si>
    <t>1217440</t>
  </si>
  <si>
    <t>7440</t>
  </si>
  <si>
    <t>Утримання та розвиток транспортної інфраструктури</t>
  </si>
  <si>
    <t>1217442</t>
  </si>
  <si>
    <t>0456</t>
  </si>
  <si>
    <t>7442</t>
  </si>
  <si>
    <t>Утримання та розвиток інших об`єктів транспортної інфраструктури</t>
  </si>
  <si>
    <t>1218310</t>
  </si>
  <si>
    <t>8310</t>
  </si>
  <si>
    <t>Запобігання та ліквідація забруднення навколишнього природного середовища</t>
  </si>
  <si>
    <t>1218311</t>
  </si>
  <si>
    <t>0511</t>
  </si>
  <si>
    <t>8311</t>
  </si>
  <si>
    <t>Охорона та раціональне використання природних ресурсів</t>
  </si>
  <si>
    <t>1500000</t>
  </si>
  <si>
    <t>Відділ капітального будівництва Сєвєродонецької міської ради</t>
  </si>
  <si>
    <t>1510000</t>
  </si>
  <si>
    <t>1510160</t>
  </si>
  <si>
    <t>3100000</t>
  </si>
  <si>
    <t>Фонд комунального майна Сєвєродонецької міської ради</t>
  </si>
  <si>
    <t>3110000</t>
  </si>
  <si>
    <t>3110160</t>
  </si>
  <si>
    <t>3110180</t>
  </si>
  <si>
    <t>3700000</t>
  </si>
  <si>
    <t>Фінансове управління Сєвєродонецької міської ради</t>
  </si>
  <si>
    <t>3710000</t>
  </si>
  <si>
    <t>3710160</t>
  </si>
  <si>
    <t>3718700</t>
  </si>
  <si>
    <t>8700</t>
  </si>
  <si>
    <t>Резервний фонд</t>
  </si>
  <si>
    <t>3719110</t>
  </si>
  <si>
    <t>9110</t>
  </si>
  <si>
    <t>Реверсна дотація </t>
  </si>
  <si>
    <t>3719770</t>
  </si>
  <si>
    <t>9770</t>
  </si>
  <si>
    <t>Інші субвенції з місцевого бюджету</t>
  </si>
  <si>
    <t xml:space="preserve"> </t>
  </si>
  <si>
    <t>Секретар ради</t>
  </si>
  <si>
    <t>І.М.Бутков</t>
  </si>
  <si>
    <t>Додаток №2-а</t>
  </si>
  <si>
    <t>від 22.12.2017р. № 2103</t>
  </si>
  <si>
    <t>видатків міського бюджету на 2018 рік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</si>
</sst>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2" fontId="1" fillId="0" borderId="1" xfId="0" quotePrefix="1" applyNumberFormat="1" applyFon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152"/>
  <sheetViews>
    <sheetView tabSelected="1" topLeftCell="A136" workbookViewId="0">
      <selection activeCell="B152" sqref="B152"/>
    </sheetView>
  </sheetViews>
  <sheetFormatPr defaultRowHeight="15"/>
  <cols>
    <col min="2" max="4" width="12" customWidth="1"/>
    <col min="5" max="5" width="40.7109375" customWidth="1"/>
    <col min="6" max="6" width="13.42578125" customWidth="1"/>
    <col min="7" max="7" width="13.28515625" customWidth="1"/>
    <col min="8" max="8" width="12.28515625" customWidth="1"/>
    <col min="9" max="16" width="11.5703125" customWidth="1"/>
    <col min="17" max="17" width="13.28515625" customWidth="1"/>
  </cols>
  <sheetData>
    <row r="3" spans="2:17">
      <c r="N3" t="s">
        <v>362</v>
      </c>
    </row>
    <row r="4" spans="2:17">
      <c r="N4" t="s">
        <v>0</v>
      </c>
    </row>
    <row r="5" spans="2:17">
      <c r="N5" t="s">
        <v>363</v>
      </c>
    </row>
    <row r="7" spans="2:17">
      <c r="B7" s="1" t="s">
        <v>1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2:17">
      <c r="B8" s="1" t="s">
        <v>364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2:17">
      <c r="Q9" s="3" t="s">
        <v>2</v>
      </c>
    </row>
    <row r="10" spans="2:17">
      <c r="B10" s="6" t="s">
        <v>3</v>
      </c>
      <c r="C10" s="6" t="s">
        <v>4</v>
      </c>
      <c r="D10" s="6" t="s">
        <v>5</v>
      </c>
      <c r="E10" s="7" t="s">
        <v>6</v>
      </c>
      <c r="F10" s="7" t="s">
        <v>7</v>
      </c>
      <c r="G10" s="7"/>
      <c r="H10" s="7"/>
      <c r="I10" s="7"/>
      <c r="J10" s="7"/>
      <c r="K10" s="7" t="s">
        <v>14</v>
      </c>
      <c r="L10" s="7"/>
      <c r="M10" s="7"/>
      <c r="N10" s="7"/>
      <c r="O10" s="7"/>
      <c r="P10" s="7"/>
      <c r="Q10" s="8" t="s">
        <v>16</v>
      </c>
    </row>
    <row r="11" spans="2:17">
      <c r="B11" s="7"/>
      <c r="C11" s="7"/>
      <c r="D11" s="7"/>
      <c r="E11" s="7"/>
      <c r="F11" s="8" t="s">
        <v>8</v>
      </c>
      <c r="G11" s="7" t="s">
        <v>9</v>
      </c>
      <c r="H11" s="7" t="s">
        <v>10</v>
      </c>
      <c r="I11" s="7"/>
      <c r="J11" s="7" t="s">
        <v>13</v>
      </c>
      <c r="K11" s="8" t="s">
        <v>8</v>
      </c>
      <c r="L11" s="7" t="s">
        <v>9</v>
      </c>
      <c r="M11" s="7" t="s">
        <v>10</v>
      </c>
      <c r="N11" s="7"/>
      <c r="O11" s="7" t="s">
        <v>13</v>
      </c>
      <c r="P11" s="9" t="s">
        <v>10</v>
      </c>
      <c r="Q11" s="7"/>
    </row>
    <row r="12" spans="2:17">
      <c r="B12" s="7"/>
      <c r="C12" s="7"/>
      <c r="D12" s="7"/>
      <c r="E12" s="7"/>
      <c r="F12" s="7"/>
      <c r="G12" s="7"/>
      <c r="H12" s="7" t="s">
        <v>11</v>
      </c>
      <c r="I12" s="7" t="s">
        <v>12</v>
      </c>
      <c r="J12" s="7"/>
      <c r="K12" s="7"/>
      <c r="L12" s="7"/>
      <c r="M12" s="7" t="s">
        <v>11</v>
      </c>
      <c r="N12" s="7" t="s">
        <v>12</v>
      </c>
      <c r="O12" s="7"/>
      <c r="P12" s="7" t="s">
        <v>15</v>
      </c>
      <c r="Q12" s="7"/>
    </row>
    <row r="13" spans="2:17" ht="44.25" customHeight="1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2:17">
      <c r="B14" s="9">
        <v>1</v>
      </c>
      <c r="C14" s="9">
        <v>2</v>
      </c>
      <c r="D14" s="9">
        <v>3</v>
      </c>
      <c r="E14" s="9">
        <v>4</v>
      </c>
      <c r="F14" s="10">
        <v>5</v>
      </c>
      <c r="G14" s="9">
        <v>6</v>
      </c>
      <c r="H14" s="9">
        <v>7</v>
      </c>
      <c r="I14" s="9">
        <v>8</v>
      </c>
      <c r="J14" s="9">
        <v>9</v>
      </c>
      <c r="K14" s="10">
        <v>10</v>
      </c>
      <c r="L14" s="9">
        <v>11</v>
      </c>
      <c r="M14" s="9">
        <v>12</v>
      </c>
      <c r="N14" s="9">
        <v>13</v>
      </c>
      <c r="O14" s="9">
        <v>14</v>
      </c>
      <c r="P14" s="9">
        <v>15</v>
      </c>
      <c r="Q14" s="10">
        <v>16</v>
      </c>
    </row>
    <row r="15" spans="2:17">
      <c r="B15" s="11" t="s">
        <v>17</v>
      </c>
      <c r="C15" s="12"/>
      <c r="D15" s="13"/>
      <c r="E15" s="14" t="s">
        <v>18</v>
      </c>
      <c r="F15" s="15">
        <v>30850339</v>
      </c>
      <c r="G15" s="16">
        <v>30032739</v>
      </c>
      <c r="H15" s="16">
        <v>20029000</v>
      </c>
      <c r="I15" s="16">
        <v>1691517</v>
      </c>
      <c r="J15" s="16">
        <v>817600</v>
      </c>
      <c r="K15" s="15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5">
        <f>F15+K15</f>
        <v>30850339</v>
      </c>
    </row>
    <row r="16" spans="2:17">
      <c r="B16" s="11" t="s">
        <v>19</v>
      </c>
      <c r="C16" s="12"/>
      <c r="D16" s="13"/>
      <c r="E16" s="14" t="s">
        <v>18</v>
      </c>
      <c r="F16" s="15">
        <v>30850339</v>
      </c>
      <c r="G16" s="16">
        <v>30032739</v>
      </c>
      <c r="H16" s="16">
        <v>20029000</v>
      </c>
      <c r="I16" s="16">
        <v>1691517</v>
      </c>
      <c r="J16" s="16">
        <v>817600</v>
      </c>
      <c r="K16" s="15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5">
        <f>F16+K16</f>
        <v>30850339</v>
      </c>
    </row>
    <row r="17" spans="2:17" ht="60">
      <c r="B17" s="11" t="s">
        <v>20</v>
      </c>
      <c r="C17" s="11" t="s">
        <v>22</v>
      </c>
      <c r="D17" s="17" t="s">
        <v>21</v>
      </c>
      <c r="E17" s="14" t="s">
        <v>23</v>
      </c>
      <c r="F17" s="15">
        <v>28740173</v>
      </c>
      <c r="G17" s="16">
        <v>28740173</v>
      </c>
      <c r="H17" s="16">
        <v>20029000</v>
      </c>
      <c r="I17" s="16">
        <v>1691517</v>
      </c>
      <c r="J17" s="16">
        <v>0</v>
      </c>
      <c r="K17" s="15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5">
        <f>F17+K17</f>
        <v>28740173</v>
      </c>
    </row>
    <row r="18" spans="2:17" ht="30">
      <c r="B18" s="11" t="s">
        <v>24</v>
      </c>
      <c r="C18" s="11" t="s">
        <v>26</v>
      </c>
      <c r="D18" s="17" t="s">
        <v>25</v>
      </c>
      <c r="E18" s="14" t="s">
        <v>27</v>
      </c>
      <c r="F18" s="15">
        <v>716248</v>
      </c>
      <c r="G18" s="16">
        <v>716248</v>
      </c>
      <c r="H18" s="16">
        <v>0</v>
      </c>
      <c r="I18" s="16">
        <v>0</v>
      </c>
      <c r="J18" s="16">
        <v>0</v>
      </c>
      <c r="K18" s="15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5">
        <f>F18+K18</f>
        <v>716248</v>
      </c>
    </row>
    <row r="19" spans="2:17" ht="30">
      <c r="B19" s="11" t="s">
        <v>28</v>
      </c>
      <c r="C19" s="11" t="s">
        <v>29</v>
      </c>
      <c r="D19" s="13"/>
      <c r="E19" s="14" t="s">
        <v>30</v>
      </c>
      <c r="F19" s="15">
        <v>417765</v>
      </c>
      <c r="G19" s="16">
        <v>417765</v>
      </c>
      <c r="H19" s="16">
        <v>0</v>
      </c>
      <c r="I19" s="16">
        <v>0</v>
      </c>
      <c r="J19" s="16">
        <v>0</v>
      </c>
      <c r="K19" s="15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5">
        <f>F19+K19</f>
        <v>417765</v>
      </c>
    </row>
    <row r="20" spans="2:17" ht="60">
      <c r="B20" s="18" t="s">
        <v>31</v>
      </c>
      <c r="C20" s="18" t="s">
        <v>33</v>
      </c>
      <c r="D20" s="19" t="s">
        <v>32</v>
      </c>
      <c r="E20" s="20" t="s">
        <v>34</v>
      </c>
      <c r="F20" s="21">
        <v>417765</v>
      </c>
      <c r="G20" s="22">
        <v>417765</v>
      </c>
      <c r="H20" s="22">
        <v>0</v>
      </c>
      <c r="I20" s="22">
        <v>0</v>
      </c>
      <c r="J20" s="22">
        <v>0</v>
      </c>
      <c r="K20" s="21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1">
        <f>F20+K20</f>
        <v>417765</v>
      </c>
    </row>
    <row r="21" spans="2:17" ht="30">
      <c r="B21" s="11" t="s">
        <v>35</v>
      </c>
      <c r="C21" s="11" t="s">
        <v>36</v>
      </c>
      <c r="D21" s="13"/>
      <c r="E21" s="14" t="s">
        <v>37</v>
      </c>
      <c r="F21" s="15">
        <v>19800</v>
      </c>
      <c r="G21" s="16">
        <v>19800</v>
      </c>
      <c r="H21" s="16">
        <v>0</v>
      </c>
      <c r="I21" s="16">
        <v>0</v>
      </c>
      <c r="J21" s="16">
        <v>0</v>
      </c>
      <c r="K21" s="15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5">
        <f>F21+K21</f>
        <v>19800</v>
      </c>
    </row>
    <row r="22" spans="2:17">
      <c r="B22" s="18" t="s">
        <v>38</v>
      </c>
      <c r="C22" s="18" t="s">
        <v>40</v>
      </c>
      <c r="D22" s="19" t="s">
        <v>39</v>
      </c>
      <c r="E22" s="20" t="s">
        <v>41</v>
      </c>
      <c r="F22" s="21">
        <v>19800</v>
      </c>
      <c r="G22" s="22">
        <v>19800</v>
      </c>
      <c r="H22" s="22">
        <v>0</v>
      </c>
      <c r="I22" s="22">
        <v>0</v>
      </c>
      <c r="J22" s="22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1">
        <f>F22+K22</f>
        <v>19800</v>
      </c>
    </row>
    <row r="23" spans="2:17">
      <c r="B23" s="11" t="s">
        <v>42</v>
      </c>
      <c r="C23" s="11" t="s">
        <v>44</v>
      </c>
      <c r="D23" s="17" t="s">
        <v>43</v>
      </c>
      <c r="E23" s="14" t="s">
        <v>45</v>
      </c>
      <c r="F23" s="15">
        <v>310600</v>
      </c>
      <c r="G23" s="16">
        <v>0</v>
      </c>
      <c r="H23" s="16">
        <v>0</v>
      </c>
      <c r="I23" s="16">
        <v>0</v>
      </c>
      <c r="J23" s="16">
        <v>310600</v>
      </c>
      <c r="K23" s="15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5">
        <f>F23+K23</f>
        <v>310600</v>
      </c>
    </row>
    <row r="24" spans="2:17" ht="45">
      <c r="B24" s="11" t="s">
        <v>46</v>
      </c>
      <c r="C24" s="11" t="s">
        <v>48</v>
      </c>
      <c r="D24" s="17" t="s">
        <v>47</v>
      </c>
      <c r="E24" s="14" t="s">
        <v>49</v>
      </c>
      <c r="F24" s="15">
        <v>507000</v>
      </c>
      <c r="G24" s="16">
        <v>0</v>
      </c>
      <c r="H24" s="16">
        <v>0</v>
      </c>
      <c r="I24" s="16">
        <v>0</v>
      </c>
      <c r="J24" s="16">
        <v>507000</v>
      </c>
      <c r="K24" s="15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5">
        <f>F24+K24</f>
        <v>507000</v>
      </c>
    </row>
    <row r="25" spans="2:17" ht="30">
      <c r="B25" s="11" t="s">
        <v>50</v>
      </c>
      <c r="C25" s="11" t="s">
        <v>52</v>
      </c>
      <c r="D25" s="17" t="s">
        <v>51</v>
      </c>
      <c r="E25" s="14" t="s">
        <v>53</v>
      </c>
      <c r="F25" s="15">
        <v>88753</v>
      </c>
      <c r="G25" s="16">
        <v>88753</v>
      </c>
      <c r="H25" s="16">
        <v>0</v>
      </c>
      <c r="I25" s="16">
        <v>0</v>
      </c>
      <c r="J25" s="16">
        <v>0</v>
      </c>
      <c r="K25" s="15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5">
        <f>F25+K25</f>
        <v>88753</v>
      </c>
    </row>
    <row r="26" spans="2:17" ht="30">
      <c r="B26" s="11" t="s">
        <v>54</v>
      </c>
      <c r="C26" s="11" t="s">
        <v>56</v>
      </c>
      <c r="D26" s="17" t="s">
        <v>55</v>
      </c>
      <c r="E26" s="14" t="s">
        <v>57</v>
      </c>
      <c r="F26" s="15">
        <v>50000</v>
      </c>
      <c r="G26" s="16">
        <v>50000</v>
      </c>
      <c r="H26" s="16">
        <v>0</v>
      </c>
      <c r="I26" s="16">
        <v>0</v>
      </c>
      <c r="J26" s="16">
        <v>0</v>
      </c>
      <c r="K26" s="15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5">
        <f>F26+K26</f>
        <v>50000</v>
      </c>
    </row>
    <row r="27" spans="2:17" ht="30">
      <c r="B27" s="11" t="s">
        <v>58</v>
      </c>
      <c r="C27" s="12"/>
      <c r="D27" s="13"/>
      <c r="E27" s="14" t="s">
        <v>59</v>
      </c>
      <c r="F27" s="15">
        <v>285250901</v>
      </c>
      <c r="G27" s="16">
        <v>285250901</v>
      </c>
      <c r="H27" s="16">
        <v>179309170</v>
      </c>
      <c r="I27" s="16">
        <v>42523876</v>
      </c>
      <c r="J27" s="16">
        <v>0</v>
      </c>
      <c r="K27" s="15">
        <v>11228373</v>
      </c>
      <c r="L27" s="16">
        <v>11204373</v>
      </c>
      <c r="M27" s="16">
        <v>314613</v>
      </c>
      <c r="N27" s="16">
        <v>17799</v>
      </c>
      <c r="O27" s="16">
        <v>24000</v>
      </c>
      <c r="P27" s="16">
        <v>0</v>
      </c>
      <c r="Q27" s="15">
        <f>F27+K27</f>
        <v>296479274</v>
      </c>
    </row>
    <row r="28" spans="2:17" ht="30">
      <c r="B28" s="11" t="s">
        <v>60</v>
      </c>
      <c r="C28" s="12"/>
      <c r="D28" s="13"/>
      <c r="E28" s="14" t="s">
        <v>59</v>
      </c>
      <c r="F28" s="15">
        <v>285250901</v>
      </c>
      <c r="G28" s="16">
        <v>285250901</v>
      </c>
      <c r="H28" s="16">
        <v>179309170</v>
      </c>
      <c r="I28" s="16">
        <v>42523876</v>
      </c>
      <c r="J28" s="16">
        <v>0</v>
      </c>
      <c r="K28" s="15">
        <v>11228373</v>
      </c>
      <c r="L28" s="16">
        <v>11204373</v>
      </c>
      <c r="M28" s="16">
        <v>314613</v>
      </c>
      <c r="N28" s="16">
        <v>17799</v>
      </c>
      <c r="O28" s="16">
        <v>24000</v>
      </c>
      <c r="P28" s="16">
        <v>0</v>
      </c>
      <c r="Q28" s="15">
        <f>F28+K28</f>
        <v>296479274</v>
      </c>
    </row>
    <row r="29" spans="2:17" ht="60">
      <c r="B29" s="11" t="s">
        <v>61</v>
      </c>
      <c r="C29" s="11" t="s">
        <v>22</v>
      </c>
      <c r="D29" s="17" t="s">
        <v>21</v>
      </c>
      <c r="E29" s="14" t="s">
        <v>23</v>
      </c>
      <c r="F29" s="15">
        <v>2000115</v>
      </c>
      <c r="G29" s="16">
        <v>2000115</v>
      </c>
      <c r="H29" s="16">
        <v>1600000</v>
      </c>
      <c r="I29" s="16">
        <v>0</v>
      </c>
      <c r="J29" s="16">
        <v>0</v>
      </c>
      <c r="K29" s="15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5">
        <f>F29+K29</f>
        <v>2000115</v>
      </c>
    </row>
    <row r="30" spans="2:17">
      <c r="B30" s="11" t="s">
        <v>62</v>
      </c>
      <c r="C30" s="11" t="s">
        <v>64</v>
      </c>
      <c r="D30" s="17" t="s">
        <v>63</v>
      </c>
      <c r="E30" s="14" t="s">
        <v>65</v>
      </c>
      <c r="F30" s="15">
        <v>90615148</v>
      </c>
      <c r="G30" s="16">
        <v>90615148</v>
      </c>
      <c r="H30" s="16">
        <v>55056825</v>
      </c>
      <c r="I30" s="16">
        <v>13729577</v>
      </c>
      <c r="J30" s="16">
        <v>0</v>
      </c>
      <c r="K30" s="15">
        <v>10331400</v>
      </c>
      <c r="L30" s="16">
        <v>10331400</v>
      </c>
      <c r="M30" s="16">
        <v>0</v>
      </c>
      <c r="N30" s="16">
        <v>0</v>
      </c>
      <c r="O30" s="16">
        <v>0</v>
      </c>
      <c r="P30" s="16">
        <v>0</v>
      </c>
      <c r="Q30" s="15">
        <f>F30+K30</f>
        <v>100946548</v>
      </c>
    </row>
    <row r="31" spans="2:17" ht="90">
      <c r="B31" s="11" t="s">
        <v>66</v>
      </c>
      <c r="C31" s="11" t="s">
        <v>68</v>
      </c>
      <c r="D31" s="17" t="s">
        <v>67</v>
      </c>
      <c r="E31" s="14" t="s">
        <v>69</v>
      </c>
      <c r="F31" s="15">
        <v>166014596</v>
      </c>
      <c r="G31" s="16">
        <v>166014596</v>
      </c>
      <c r="H31" s="16">
        <v>104526405</v>
      </c>
      <c r="I31" s="16">
        <v>25239189</v>
      </c>
      <c r="J31" s="16">
        <v>0</v>
      </c>
      <c r="K31" s="15">
        <v>363901</v>
      </c>
      <c r="L31" s="16">
        <v>363901</v>
      </c>
      <c r="M31" s="16">
        <v>0</v>
      </c>
      <c r="N31" s="16">
        <v>0</v>
      </c>
      <c r="O31" s="16">
        <v>0</v>
      </c>
      <c r="P31" s="16">
        <v>0</v>
      </c>
      <c r="Q31" s="15">
        <f>F31+K31</f>
        <v>166378497</v>
      </c>
    </row>
    <row r="32" spans="2:17" ht="30">
      <c r="B32" s="11" t="s">
        <v>70</v>
      </c>
      <c r="C32" s="11" t="s">
        <v>32</v>
      </c>
      <c r="D32" s="17" t="s">
        <v>67</v>
      </c>
      <c r="E32" s="14" t="s">
        <v>71</v>
      </c>
      <c r="F32" s="15">
        <v>277493</v>
      </c>
      <c r="G32" s="16">
        <v>277493</v>
      </c>
      <c r="H32" s="16">
        <v>227202</v>
      </c>
      <c r="I32" s="16">
        <v>0</v>
      </c>
      <c r="J32" s="16">
        <v>0</v>
      </c>
      <c r="K32" s="15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5">
        <f>F32+K32</f>
        <v>277493</v>
      </c>
    </row>
    <row r="33" spans="2:17" ht="45">
      <c r="B33" s="11" t="s">
        <v>72</v>
      </c>
      <c r="C33" s="11" t="s">
        <v>74</v>
      </c>
      <c r="D33" s="17" t="s">
        <v>73</v>
      </c>
      <c r="E33" s="14" t="s">
        <v>75</v>
      </c>
      <c r="F33" s="15">
        <v>13489548</v>
      </c>
      <c r="G33" s="16">
        <v>13489548</v>
      </c>
      <c r="H33" s="16">
        <v>9273812</v>
      </c>
      <c r="I33" s="16">
        <v>1769187</v>
      </c>
      <c r="J33" s="16">
        <v>0</v>
      </c>
      <c r="K33" s="15">
        <v>10481</v>
      </c>
      <c r="L33" s="16">
        <v>10481</v>
      </c>
      <c r="M33" s="16">
        <v>0</v>
      </c>
      <c r="N33" s="16">
        <v>0</v>
      </c>
      <c r="O33" s="16">
        <v>0</v>
      </c>
      <c r="P33" s="16">
        <v>0</v>
      </c>
      <c r="Q33" s="15">
        <f>F33+K33</f>
        <v>13500029</v>
      </c>
    </row>
    <row r="34" spans="2:17" ht="30">
      <c r="B34" s="11" t="s">
        <v>76</v>
      </c>
      <c r="C34" s="11" t="s">
        <v>78</v>
      </c>
      <c r="D34" s="17" t="s">
        <v>77</v>
      </c>
      <c r="E34" s="14" t="s">
        <v>79</v>
      </c>
      <c r="F34" s="15">
        <v>1693469</v>
      </c>
      <c r="G34" s="16">
        <v>1693469</v>
      </c>
      <c r="H34" s="16">
        <v>1259427</v>
      </c>
      <c r="I34" s="16">
        <v>0</v>
      </c>
      <c r="J34" s="16">
        <v>0</v>
      </c>
      <c r="K34" s="15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5">
        <f>F34+K34</f>
        <v>1693469</v>
      </c>
    </row>
    <row r="35" spans="2:17" ht="30">
      <c r="B35" s="11" t="s">
        <v>80</v>
      </c>
      <c r="C35" s="11" t="s">
        <v>81</v>
      </c>
      <c r="D35" s="13"/>
      <c r="E35" s="14" t="s">
        <v>82</v>
      </c>
      <c r="F35" s="15">
        <v>8640492</v>
      </c>
      <c r="G35" s="16">
        <v>8640492</v>
      </c>
      <c r="H35" s="16">
        <v>6070354</v>
      </c>
      <c r="I35" s="16">
        <v>965761</v>
      </c>
      <c r="J35" s="16">
        <v>0</v>
      </c>
      <c r="K35" s="15">
        <v>412143</v>
      </c>
      <c r="L35" s="16">
        <v>388143</v>
      </c>
      <c r="M35" s="16">
        <v>247374</v>
      </c>
      <c r="N35" s="16">
        <v>5121</v>
      </c>
      <c r="O35" s="16">
        <v>24000</v>
      </c>
      <c r="P35" s="16">
        <v>0</v>
      </c>
      <c r="Q35" s="15">
        <f>F35+K35</f>
        <v>9052635</v>
      </c>
    </row>
    <row r="36" spans="2:17" ht="30">
      <c r="B36" s="18" t="s">
        <v>83</v>
      </c>
      <c r="C36" s="18" t="s">
        <v>84</v>
      </c>
      <c r="D36" s="19" t="s">
        <v>77</v>
      </c>
      <c r="E36" s="20" t="s">
        <v>85</v>
      </c>
      <c r="F36" s="21">
        <v>8640492</v>
      </c>
      <c r="G36" s="22">
        <v>8640492</v>
      </c>
      <c r="H36" s="22">
        <v>6070354</v>
      </c>
      <c r="I36" s="22">
        <v>965761</v>
      </c>
      <c r="J36" s="22">
        <v>0</v>
      </c>
      <c r="K36" s="21">
        <v>412143</v>
      </c>
      <c r="L36" s="22">
        <v>388143</v>
      </c>
      <c r="M36" s="22">
        <v>247374</v>
      </c>
      <c r="N36" s="22">
        <v>5121</v>
      </c>
      <c r="O36" s="22">
        <v>24000</v>
      </c>
      <c r="P36" s="22">
        <v>0</v>
      </c>
      <c r="Q36" s="21">
        <f>F36+K36</f>
        <v>9052635</v>
      </c>
    </row>
    <row r="37" spans="2:17" ht="105">
      <c r="B37" s="11" t="s">
        <v>86</v>
      </c>
      <c r="C37" s="11" t="s">
        <v>88</v>
      </c>
      <c r="D37" s="17" t="s">
        <v>87</v>
      </c>
      <c r="E37" s="14" t="s">
        <v>89</v>
      </c>
      <c r="F37" s="15">
        <v>47060</v>
      </c>
      <c r="G37" s="16">
        <v>47060</v>
      </c>
      <c r="H37" s="16">
        <v>0</v>
      </c>
      <c r="I37" s="16">
        <v>0</v>
      </c>
      <c r="J37" s="16">
        <v>0</v>
      </c>
      <c r="K37" s="15">
        <v>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5">
        <f>F37+K37</f>
        <v>47060</v>
      </c>
    </row>
    <row r="38" spans="2:17" ht="30">
      <c r="B38" s="11" t="s">
        <v>90</v>
      </c>
      <c r="C38" s="11" t="s">
        <v>91</v>
      </c>
      <c r="D38" s="13"/>
      <c r="E38" s="14" t="s">
        <v>92</v>
      </c>
      <c r="F38" s="15">
        <v>2472980</v>
      </c>
      <c r="G38" s="16">
        <v>2472980</v>
      </c>
      <c r="H38" s="16">
        <v>1295145</v>
      </c>
      <c r="I38" s="16">
        <v>820162</v>
      </c>
      <c r="J38" s="16">
        <v>0</v>
      </c>
      <c r="K38" s="15">
        <v>110448</v>
      </c>
      <c r="L38" s="16">
        <v>110448</v>
      </c>
      <c r="M38" s="16">
        <v>67239</v>
      </c>
      <c r="N38" s="16">
        <v>12678</v>
      </c>
      <c r="O38" s="16">
        <v>0</v>
      </c>
      <c r="P38" s="16">
        <v>0</v>
      </c>
      <c r="Q38" s="15">
        <f>F38+K38</f>
        <v>2583428</v>
      </c>
    </row>
    <row r="39" spans="2:17" ht="45">
      <c r="B39" s="18" t="s">
        <v>93</v>
      </c>
      <c r="C39" s="18" t="s">
        <v>95</v>
      </c>
      <c r="D39" s="19" t="s">
        <v>94</v>
      </c>
      <c r="E39" s="20" t="s">
        <v>96</v>
      </c>
      <c r="F39" s="21">
        <v>2472980</v>
      </c>
      <c r="G39" s="22">
        <v>2472980</v>
      </c>
      <c r="H39" s="22">
        <v>1295145</v>
      </c>
      <c r="I39" s="22">
        <v>820162</v>
      </c>
      <c r="J39" s="22">
        <v>0</v>
      </c>
      <c r="K39" s="21">
        <v>110448</v>
      </c>
      <c r="L39" s="22">
        <v>110448</v>
      </c>
      <c r="M39" s="22">
        <v>67239</v>
      </c>
      <c r="N39" s="22">
        <v>12678</v>
      </c>
      <c r="O39" s="22">
        <v>0</v>
      </c>
      <c r="P39" s="22">
        <v>0</v>
      </c>
      <c r="Q39" s="21">
        <f>F39+K39</f>
        <v>2583428</v>
      </c>
    </row>
    <row r="40" spans="2:17" ht="30">
      <c r="B40" s="11" t="s">
        <v>97</v>
      </c>
      <c r="C40" s="12"/>
      <c r="D40" s="13"/>
      <c r="E40" s="14" t="s">
        <v>98</v>
      </c>
      <c r="F40" s="15">
        <v>296554606</v>
      </c>
      <c r="G40" s="16">
        <v>296554606</v>
      </c>
      <c r="H40" s="16">
        <v>359095</v>
      </c>
      <c r="I40" s="16">
        <v>32850</v>
      </c>
      <c r="J40" s="16">
        <v>0</v>
      </c>
      <c r="K40" s="15">
        <v>5963408</v>
      </c>
      <c r="L40" s="16">
        <v>5337521</v>
      </c>
      <c r="M40" s="16">
        <v>0</v>
      </c>
      <c r="N40" s="16">
        <v>0</v>
      </c>
      <c r="O40" s="16">
        <v>625887</v>
      </c>
      <c r="P40" s="16">
        <v>254073</v>
      </c>
      <c r="Q40" s="15">
        <f>F40+K40</f>
        <v>302518014</v>
      </c>
    </row>
    <row r="41" spans="2:17" ht="30">
      <c r="B41" s="11" t="s">
        <v>99</v>
      </c>
      <c r="C41" s="12"/>
      <c r="D41" s="13"/>
      <c r="E41" s="14" t="s">
        <v>98</v>
      </c>
      <c r="F41" s="15">
        <v>296554606</v>
      </c>
      <c r="G41" s="16">
        <v>296554606</v>
      </c>
      <c r="H41" s="16">
        <v>359095</v>
      </c>
      <c r="I41" s="16">
        <v>32850</v>
      </c>
      <c r="J41" s="16">
        <v>0</v>
      </c>
      <c r="K41" s="15">
        <v>5963408</v>
      </c>
      <c r="L41" s="16">
        <v>5337521</v>
      </c>
      <c r="M41" s="16">
        <v>0</v>
      </c>
      <c r="N41" s="16">
        <v>0</v>
      </c>
      <c r="O41" s="16">
        <v>625887</v>
      </c>
      <c r="P41" s="16">
        <v>254073</v>
      </c>
      <c r="Q41" s="15">
        <f>F41+K41</f>
        <v>302518014</v>
      </c>
    </row>
    <row r="42" spans="2:17" ht="60">
      <c r="B42" s="11" t="s">
        <v>100</v>
      </c>
      <c r="C42" s="11" t="s">
        <v>22</v>
      </c>
      <c r="D42" s="17" t="s">
        <v>21</v>
      </c>
      <c r="E42" s="14" t="s">
        <v>23</v>
      </c>
      <c r="F42" s="15">
        <v>566324</v>
      </c>
      <c r="G42" s="16">
        <v>566324</v>
      </c>
      <c r="H42" s="16">
        <v>359095</v>
      </c>
      <c r="I42" s="16">
        <v>32850</v>
      </c>
      <c r="J42" s="16">
        <v>0</v>
      </c>
      <c r="K42" s="15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5">
        <f>F42+K42</f>
        <v>566324</v>
      </c>
    </row>
    <row r="43" spans="2:17" ht="30">
      <c r="B43" s="11" t="s">
        <v>101</v>
      </c>
      <c r="C43" s="11" t="s">
        <v>103</v>
      </c>
      <c r="D43" s="17" t="s">
        <v>102</v>
      </c>
      <c r="E43" s="14" t="s">
        <v>104</v>
      </c>
      <c r="F43" s="15">
        <v>238107104</v>
      </c>
      <c r="G43" s="16">
        <v>238107104</v>
      </c>
      <c r="H43" s="16">
        <v>0</v>
      </c>
      <c r="I43" s="16">
        <v>0</v>
      </c>
      <c r="J43" s="16">
        <v>0</v>
      </c>
      <c r="K43" s="15">
        <v>5860821</v>
      </c>
      <c r="L43" s="16">
        <v>5234934</v>
      </c>
      <c r="M43" s="16">
        <v>0</v>
      </c>
      <c r="N43" s="16">
        <v>0</v>
      </c>
      <c r="O43" s="16">
        <v>625887</v>
      </c>
      <c r="P43" s="16">
        <v>254073</v>
      </c>
      <c r="Q43" s="15">
        <f>F43+K43</f>
        <v>243967925</v>
      </c>
    </row>
    <row r="44" spans="2:17">
      <c r="B44" s="11" t="s">
        <v>105</v>
      </c>
      <c r="C44" s="11" t="s">
        <v>106</v>
      </c>
      <c r="D44" s="13"/>
      <c r="E44" s="14" t="s">
        <v>107</v>
      </c>
      <c r="F44" s="15">
        <v>47874539</v>
      </c>
      <c r="G44" s="16">
        <v>47874539</v>
      </c>
      <c r="H44" s="16">
        <v>0</v>
      </c>
      <c r="I44" s="16">
        <v>0</v>
      </c>
      <c r="J44" s="16">
        <v>0</v>
      </c>
      <c r="K44" s="15">
        <v>102587</v>
      </c>
      <c r="L44" s="16">
        <v>102587</v>
      </c>
      <c r="M44" s="16">
        <v>0</v>
      </c>
      <c r="N44" s="16">
        <v>0</v>
      </c>
      <c r="O44" s="16">
        <v>0</v>
      </c>
      <c r="P44" s="16">
        <v>0</v>
      </c>
      <c r="Q44" s="15">
        <f>F44+K44</f>
        <v>47977126</v>
      </c>
    </row>
    <row r="45" spans="2:17" ht="45">
      <c r="B45" s="18" t="s">
        <v>108</v>
      </c>
      <c r="C45" s="18" t="s">
        <v>110</v>
      </c>
      <c r="D45" s="19" t="s">
        <v>109</v>
      </c>
      <c r="E45" s="20" t="s">
        <v>111</v>
      </c>
      <c r="F45" s="21">
        <v>47874539</v>
      </c>
      <c r="G45" s="22">
        <v>47874539</v>
      </c>
      <c r="H45" s="22">
        <v>0</v>
      </c>
      <c r="I45" s="22">
        <v>0</v>
      </c>
      <c r="J45" s="22">
        <v>0</v>
      </c>
      <c r="K45" s="21">
        <v>102587</v>
      </c>
      <c r="L45" s="22">
        <v>102587</v>
      </c>
      <c r="M45" s="22">
        <v>0</v>
      </c>
      <c r="N45" s="22">
        <v>0</v>
      </c>
      <c r="O45" s="22">
        <v>0</v>
      </c>
      <c r="P45" s="22">
        <v>0</v>
      </c>
      <c r="Q45" s="21">
        <f>F45+K45</f>
        <v>47977126</v>
      </c>
    </row>
    <row r="46" spans="2:17" ht="30">
      <c r="B46" s="11" t="s">
        <v>112</v>
      </c>
      <c r="C46" s="11" t="s">
        <v>113</v>
      </c>
      <c r="D46" s="13"/>
      <c r="E46" s="14" t="s">
        <v>114</v>
      </c>
      <c r="F46" s="15">
        <v>4690610</v>
      </c>
      <c r="G46" s="16">
        <v>4690610</v>
      </c>
      <c r="H46" s="16">
        <v>0</v>
      </c>
      <c r="I46" s="16">
        <v>0</v>
      </c>
      <c r="J46" s="16">
        <v>0</v>
      </c>
      <c r="K46" s="15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5">
        <f>F46+K46</f>
        <v>4690610</v>
      </c>
    </row>
    <row r="47" spans="2:17" ht="30">
      <c r="B47" s="18" t="s">
        <v>115</v>
      </c>
      <c r="C47" s="18" t="s">
        <v>117</v>
      </c>
      <c r="D47" s="19" t="s">
        <v>116</v>
      </c>
      <c r="E47" s="20" t="s">
        <v>118</v>
      </c>
      <c r="F47" s="21">
        <v>2174610</v>
      </c>
      <c r="G47" s="22">
        <v>2174610</v>
      </c>
      <c r="H47" s="22">
        <v>0</v>
      </c>
      <c r="I47" s="22">
        <v>0</v>
      </c>
      <c r="J47" s="22">
        <v>0</v>
      </c>
      <c r="K47" s="21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1">
        <f>F47+K47</f>
        <v>2174610</v>
      </c>
    </row>
    <row r="48" spans="2:17" ht="45">
      <c r="B48" s="18" t="s">
        <v>119</v>
      </c>
      <c r="C48" s="18" t="s">
        <v>120</v>
      </c>
      <c r="D48" s="19" t="s">
        <v>116</v>
      </c>
      <c r="E48" s="20" t="s">
        <v>121</v>
      </c>
      <c r="F48" s="21">
        <v>2516000</v>
      </c>
      <c r="G48" s="22">
        <v>2516000</v>
      </c>
      <c r="H48" s="22">
        <v>0</v>
      </c>
      <c r="I48" s="22">
        <v>0</v>
      </c>
      <c r="J48" s="22">
        <v>0</v>
      </c>
      <c r="K48" s="21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1">
        <f>F48+K48</f>
        <v>2516000</v>
      </c>
    </row>
    <row r="49" spans="2:17" ht="30">
      <c r="B49" s="11" t="s">
        <v>122</v>
      </c>
      <c r="C49" s="11" t="s">
        <v>123</v>
      </c>
      <c r="D49" s="13"/>
      <c r="E49" s="14" t="s">
        <v>124</v>
      </c>
      <c r="F49" s="15">
        <v>5316029</v>
      </c>
      <c r="G49" s="16">
        <v>5316029</v>
      </c>
      <c r="H49" s="16">
        <v>0</v>
      </c>
      <c r="I49" s="16">
        <v>0</v>
      </c>
      <c r="J49" s="16">
        <v>0</v>
      </c>
      <c r="K49" s="15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5">
        <f>F49+K49</f>
        <v>5316029</v>
      </c>
    </row>
    <row r="50" spans="2:17" ht="30">
      <c r="B50" s="18" t="s">
        <v>125</v>
      </c>
      <c r="C50" s="18" t="s">
        <v>126</v>
      </c>
      <c r="D50" s="19" t="s">
        <v>116</v>
      </c>
      <c r="E50" s="20" t="s">
        <v>127</v>
      </c>
      <c r="F50" s="21">
        <v>4371030</v>
      </c>
      <c r="G50" s="22">
        <v>4371030</v>
      </c>
      <c r="H50" s="22">
        <v>0</v>
      </c>
      <c r="I50" s="22">
        <v>0</v>
      </c>
      <c r="J50" s="22">
        <v>0</v>
      </c>
      <c r="K50" s="21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1">
        <f>F50+K50</f>
        <v>4371030</v>
      </c>
    </row>
    <row r="51" spans="2:17" ht="30">
      <c r="B51" s="18" t="s">
        <v>128</v>
      </c>
      <c r="C51" s="18" t="s">
        <v>129</v>
      </c>
      <c r="D51" s="19" t="s">
        <v>116</v>
      </c>
      <c r="E51" s="20" t="s">
        <v>130</v>
      </c>
      <c r="F51" s="21">
        <v>944999</v>
      </c>
      <c r="G51" s="22">
        <v>944999</v>
      </c>
      <c r="H51" s="22">
        <v>0</v>
      </c>
      <c r="I51" s="22">
        <v>0</v>
      </c>
      <c r="J51" s="22">
        <v>0</v>
      </c>
      <c r="K51" s="21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1">
        <f>F51+K51</f>
        <v>944999</v>
      </c>
    </row>
    <row r="52" spans="2:17" ht="30">
      <c r="B52" s="11" t="s">
        <v>131</v>
      </c>
      <c r="C52" s="12"/>
      <c r="D52" s="13"/>
      <c r="E52" s="14" t="s">
        <v>132</v>
      </c>
      <c r="F52" s="15">
        <v>465935717</v>
      </c>
      <c r="G52" s="16">
        <v>465935717</v>
      </c>
      <c r="H52" s="16">
        <v>25628078</v>
      </c>
      <c r="I52" s="16">
        <v>1145069</v>
      </c>
      <c r="J52" s="16">
        <v>0</v>
      </c>
      <c r="K52" s="15">
        <v>7000</v>
      </c>
      <c r="L52" s="16">
        <v>7000</v>
      </c>
      <c r="M52" s="16">
        <v>5737</v>
      </c>
      <c r="N52" s="16">
        <v>0</v>
      </c>
      <c r="O52" s="16">
        <v>0</v>
      </c>
      <c r="P52" s="16">
        <v>0</v>
      </c>
      <c r="Q52" s="15">
        <f>F52+K52</f>
        <v>465942717</v>
      </c>
    </row>
    <row r="53" spans="2:17" ht="30">
      <c r="B53" s="11" t="s">
        <v>133</v>
      </c>
      <c r="C53" s="12"/>
      <c r="D53" s="13"/>
      <c r="E53" s="14" t="s">
        <v>132</v>
      </c>
      <c r="F53" s="15">
        <v>465935717</v>
      </c>
      <c r="G53" s="16">
        <v>465935717</v>
      </c>
      <c r="H53" s="16">
        <v>25628078</v>
      </c>
      <c r="I53" s="16">
        <v>1145069</v>
      </c>
      <c r="J53" s="16">
        <v>0</v>
      </c>
      <c r="K53" s="15">
        <v>7000</v>
      </c>
      <c r="L53" s="16">
        <v>7000</v>
      </c>
      <c r="M53" s="16">
        <v>5737</v>
      </c>
      <c r="N53" s="16">
        <v>0</v>
      </c>
      <c r="O53" s="16">
        <v>0</v>
      </c>
      <c r="P53" s="16">
        <v>0</v>
      </c>
      <c r="Q53" s="15">
        <f>F53+K53</f>
        <v>465942717</v>
      </c>
    </row>
    <row r="54" spans="2:17" ht="60">
      <c r="B54" s="11" t="s">
        <v>134</v>
      </c>
      <c r="C54" s="11" t="s">
        <v>22</v>
      </c>
      <c r="D54" s="17" t="s">
        <v>21</v>
      </c>
      <c r="E54" s="14" t="s">
        <v>23</v>
      </c>
      <c r="F54" s="15">
        <v>23396241</v>
      </c>
      <c r="G54" s="16">
        <v>23396241</v>
      </c>
      <c r="H54" s="16">
        <v>17738985</v>
      </c>
      <c r="I54" s="16">
        <v>835059</v>
      </c>
      <c r="J54" s="16">
        <v>0</v>
      </c>
      <c r="K54" s="15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5">
        <f>F54+K54</f>
        <v>23396241</v>
      </c>
    </row>
    <row r="55" spans="2:17" ht="90">
      <c r="B55" s="11" t="s">
        <v>135</v>
      </c>
      <c r="C55" s="11" t="s">
        <v>136</v>
      </c>
      <c r="D55" s="13"/>
      <c r="E55" s="14" t="s">
        <v>137</v>
      </c>
      <c r="F55" s="15">
        <v>277244031</v>
      </c>
      <c r="G55" s="16">
        <v>277244031</v>
      </c>
      <c r="H55" s="16">
        <v>0</v>
      </c>
      <c r="I55" s="16">
        <v>0</v>
      </c>
      <c r="J55" s="16">
        <v>0</v>
      </c>
      <c r="K55" s="15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5">
        <f>F55+K55</f>
        <v>277244031</v>
      </c>
    </row>
    <row r="56" spans="2:17" ht="45">
      <c r="B56" s="18" t="s">
        <v>138</v>
      </c>
      <c r="C56" s="18" t="s">
        <v>139</v>
      </c>
      <c r="D56" s="19" t="s">
        <v>32</v>
      </c>
      <c r="E56" s="20" t="s">
        <v>140</v>
      </c>
      <c r="F56" s="21">
        <v>18000000</v>
      </c>
      <c r="G56" s="22">
        <v>18000000</v>
      </c>
      <c r="H56" s="22">
        <v>0</v>
      </c>
      <c r="I56" s="22">
        <v>0</v>
      </c>
      <c r="J56" s="22">
        <v>0</v>
      </c>
      <c r="K56" s="21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1">
        <f>F56+K56</f>
        <v>18000000</v>
      </c>
    </row>
    <row r="57" spans="2:17" ht="45">
      <c r="B57" s="18" t="s">
        <v>141</v>
      </c>
      <c r="C57" s="18" t="s">
        <v>143</v>
      </c>
      <c r="D57" s="19" t="s">
        <v>142</v>
      </c>
      <c r="E57" s="20" t="s">
        <v>144</v>
      </c>
      <c r="F57" s="21">
        <v>259244031</v>
      </c>
      <c r="G57" s="22">
        <v>259244031</v>
      </c>
      <c r="H57" s="22">
        <v>0</v>
      </c>
      <c r="I57" s="22">
        <v>0</v>
      </c>
      <c r="J57" s="22">
        <v>0</v>
      </c>
      <c r="K57" s="21">
        <v>0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21">
        <f>F57+K57</f>
        <v>259244031</v>
      </c>
    </row>
    <row r="58" spans="2:17" ht="45">
      <c r="B58" s="11" t="s">
        <v>145</v>
      </c>
      <c r="C58" s="11" t="s">
        <v>146</v>
      </c>
      <c r="D58" s="13"/>
      <c r="E58" s="14" t="s">
        <v>147</v>
      </c>
      <c r="F58" s="15">
        <v>304534</v>
      </c>
      <c r="G58" s="16">
        <v>304534</v>
      </c>
      <c r="H58" s="16">
        <v>0</v>
      </c>
      <c r="I58" s="16">
        <v>0</v>
      </c>
      <c r="J58" s="16">
        <v>0</v>
      </c>
      <c r="K58" s="15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5">
        <f>F58+K58</f>
        <v>304534</v>
      </c>
    </row>
    <row r="59" spans="2:17" ht="60">
      <c r="B59" s="18" t="s">
        <v>148</v>
      </c>
      <c r="C59" s="18" t="s">
        <v>149</v>
      </c>
      <c r="D59" s="19" t="s">
        <v>32</v>
      </c>
      <c r="E59" s="20" t="s">
        <v>150</v>
      </c>
      <c r="F59" s="21">
        <v>26799</v>
      </c>
      <c r="G59" s="22">
        <v>26799</v>
      </c>
      <c r="H59" s="22">
        <v>0</v>
      </c>
      <c r="I59" s="22">
        <v>0</v>
      </c>
      <c r="J59" s="22">
        <v>0</v>
      </c>
      <c r="K59" s="21">
        <v>0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  <c r="Q59" s="21">
        <f>F59+K59</f>
        <v>26799</v>
      </c>
    </row>
    <row r="60" spans="2:17" ht="60">
      <c r="B60" s="18" t="s">
        <v>151</v>
      </c>
      <c r="C60" s="18" t="s">
        <v>152</v>
      </c>
      <c r="D60" s="19" t="s">
        <v>142</v>
      </c>
      <c r="E60" s="20" t="s">
        <v>153</v>
      </c>
      <c r="F60" s="21">
        <v>277735</v>
      </c>
      <c r="G60" s="22">
        <v>277735</v>
      </c>
      <c r="H60" s="22">
        <v>0</v>
      </c>
      <c r="I60" s="22">
        <v>0</v>
      </c>
      <c r="J60" s="22">
        <v>0</v>
      </c>
      <c r="K60" s="21">
        <v>0</v>
      </c>
      <c r="L60" s="22">
        <v>0</v>
      </c>
      <c r="M60" s="22">
        <v>0</v>
      </c>
      <c r="N60" s="22">
        <v>0</v>
      </c>
      <c r="O60" s="22">
        <v>0</v>
      </c>
      <c r="P60" s="22">
        <v>0</v>
      </c>
      <c r="Q60" s="21">
        <f>F60+K60</f>
        <v>277735</v>
      </c>
    </row>
    <row r="61" spans="2:17" ht="45">
      <c r="B61" s="11" t="s">
        <v>154</v>
      </c>
      <c r="C61" s="11" t="s">
        <v>155</v>
      </c>
      <c r="D61" s="13"/>
      <c r="E61" s="14" t="s">
        <v>156</v>
      </c>
      <c r="F61" s="15">
        <v>112755649</v>
      </c>
      <c r="G61" s="16">
        <v>112755649</v>
      </c>
      <c r="H61" s="16">
        <v>0</v>
      </c>
      <c r="I61" s="16">
        <v>0</v>
      </c>
      <c r="J61" s="16">
        <v>0</v>
      </c>
      <c r="K61" s="15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5">
        <f>F61+K61</f>
        <v>112755649</v>
      </c>
    </row>
    <row r="62" spans="2:17" ht="30">
      <c r="B62" s="18" t="s">
        <v>157</v>
      </c>
      <c r="C62" s="18" t="s">
        <v>158</v>
      </c>
      <c r="D62" s="19" t="s">
        <v>87</v>
      </c>
      <c r="E62" s="20" t="s">
        <v>159</v>
      </c>
      <c r="F62" s="21">
        <v>1155300</v>
      </c>
      <c r="G62" s="22">
        <v>1155300</v>
      </c>
      <c r="H62" s="22">
        <v>0</v>
      </c>
      <c r="I62" s="22">
        <v>0</v>
      </c>
      <c r="J62" s="22">
        <v>0</v>
      </c>
      <c r="K62" s="21">
        <v>0</v>
      </c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1">
        <f>F62+K62</f>
        <v>1155300</v>
      </c>
    </row>
    <row r="63" spans="2:17" ht="30">
      <c r="B63" s="18" t="s">
        <v>160</v>
      </c>
      <c r="C63" s="18" t="s">
        <v>161</v>
      </c>
      <c r="D63" s="19" t="s">
        <v>87</v>
      </c>
      <c r="E63" s="20" t="s">
        <v>162</v>
      </c>
      <c r="F63" s="21">
        <v>360000</v>
      </c>
      <c r="G63" s="22">
        <v>360000</v>
      </c>
      <c r="H63" s="22">
        <v>0</v>
      </c>
      <c r="I63" s="22">
        <v>0</v>
      </c>
      <c r="J63" s="22">
        <v>0</v>
      </c>
      <c r="K63" s="21">
        <v>0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1">
        <f>F63+K63</f>
        <v>360000</v>
      </c>
    </row>
    <row r="64" spans="2:17" ht="30">
      <c r="B64" s="18" t="s">
        <v>163</v>
      </c>
      <c r="C64" s="18" t="s">
        <v>164</v>
      </c>
      <c r="D64" s="19" t="s">
        <v>87</v>
      </c>
      <c r="E64" s="20" t="s">
        <v>165</v>
      </c>
      <c r="F64" s="21">
        <v>66133048.999999993</v>
      </c>
      <c r="G64" s="22">
        <v>66133048.999999993</v>
      </c>
      <c r="H64" s="22">
        <v>0</v>
      </c>
      <c r="I64" s="22">
        <v>0</v>
      </c>
      <c r="J64" s="22">
        <v>0</v>
      </c>
      <c r="K64" s="21">
        <v>0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  <c r="Q64" s="21">
        <f>F64+K64</f>
        <v>66133048.999999993</v>
      </c>
    </row>
    <row r="65" spans="2:17" ht="30">
      <c r="B65" s="18" t="s">
        <v>166</v>
      </c>
      <c r="C65" s="18" t="s">
        <v>167</v>
      </c>
      <c r="D65" s="19" t="s">
        <v>87</v>
      </c>
      <c r="E65" s="20" t="s">
        <v>168</v>
      </c>
      <c r="F65" s="21">
        <v>5905000</v>
      </c>
      <c r="G65" s="22">
        <v>5905000</v>
      </c>
      <c r="H65" s="22">
        <v>0</v>
      </c>
      <c r="I65" s="22">
        <v>0</v>
      </c>
      <c r="J65" s="22">
        <v>0</v>
      </c>
      <c r="K65" s="21">
        <v>0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  <c r="Q65" s="21">
        <f>F65+K65</f>
        <v>5905000</v>
      </c>
    </row>
    <row r="66" spans="2:17" ht="30">
      <c r="B66" s="18" t="s">
        <v>169</v>
      </c>
      <c r="C66" s="18" t="s">
        <v>170</v>
      </c>
      <c r="D66" s="19" t="s">
        <v>87</v>
      </c>
      <c r="E66" s="20" t="s">
        <v>171</v>
      </c>
      <c r="F66" s="21">
        <v>22285000</v>
      </c>
      <c r="G66" s="22">
        <v>22285000</v>
      </c>
      <c r="H66" s="22">
        <v>0</v>
      </c>
      <c r="I66" s="22">
        <v>0</v>
      </c>
      <c r="J66" s="22">
        <v>0</v>
      </c>
      <c r="K66" s="21">
        <v>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  <c r="Q66" s="21">
        <f>F66+K66</f>
        <v>22285000</v>
      </c>
    </row>
    <row r="67" spans="2:17" ht="30">
      <c r="B67" s="18" t="s">
        <v>172</v>
      </c>
      <c r="C67" s="18" t="s">
        <v>173</v>
      </c>
      <c r="D67" s="19" t="s">
        <v>87</v>
      </c>
      <c r="E67" s="20" t="s">
        <v>174</v>
      </c>
      <c r="F67" s="21">
        <v>608300</v>
      </c>
      <c r="G67" s="22">
        <v>608300</v>
      </c>
      <c r="H67" s="22">
        <v>0</v>
      </c>
      <c r="I67" s="22">
        <v>0</v>
      </c>
      <c r="J67" s="22">
        <v>0</v>
      </c>
      <c r="K67" s="21">
        <v>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1">
        <f>F67+K67</f>
        <v>608300</v>
      </c>
    </row>
    <row r="68" spans="2:17" ht="30">
      <c r="B68" s="18" t="s">
        <v>175</v>
      </c>
      <c r="C68" s="18" t="s">
        <v>176</v>
      </c>
      <c r="D68" s="19" t="s">
        <v>87</v>
      </c>
      <c r="E68" s="20" t="s">
        <v>177</v>
      </c>
      <c r="F68" s="21">
        <v>16309000</v>
      </c>
      <c r="G68" s="22">
        <v>16309000</v>
      </c>
      <c r="H68" s="22">
        <v>0</v>
      </c>
      <c r="I68" s="22">
        <v>0</v>
      </c>
      <c r="J68" s="22">
        <v>0</v>
      </c>
      <c r="K68" s="21">
        <v>0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21">
        <f>F68+K68</f>
        <v>16309000</v>
      </c>
    </row>
    <row r="69" spans="2:17" ht="105">
      <c r="B69" s="11" t="s">
        <v>178</v>
      </c>
      <c r="C69" s="11" t="s">
        <v>179</v>
      </c>
      <c r="D69" s="13"/>
      <c r="E69" s="14" t="s">
        <v>180</v>
      </c>
      <c r="F69" s="15">
        <v>35551000</v>
      </c>
      <c r="G69" s="16">
        <v>35551000</v>
      </c>
      <c r="H69" s="16">
        <v>0</v>
      </c>
      <c r="I69" s="16">
        <v>0</v>
      </c>
      <c r="J69" s="16">
        <v>0</v>
      </c>
      <c r="K69" s="15">
        <v>0</v>
      </c>
      <c r="L69" s="16">
        <v>0</v>
      </c>
      <c r="M69" s="16">
        <v>0</v>
      </c>
      <c r="N69" s="16">
        <v>0</v>
      </c>
      <c r="O69" s="16">
        <v>0</v>
      </c>
      <c r="P69" s="16">
        <v>0</v>
      </c>
      <c r="Q69" s="15">
        <f>F69+K69</f>
        <v>35551000</v>
      </c>
    </row>
    <row r="70" spans="2:17" ht="45">
      <c r="B70" s="18" t="s">
        <v>181</v>
      </c>
      <c r="C70" s="18" t="s">
        <v>182</v>
      </c>
      <c r="D70" s="19" t="s">
        <v>64</v>
      </c>
      <c r="E70" s="20" t="s">
        <v>183</v>
      </c>
      <c r="F70" s="21">
        <v>27035000</v>
      </c>
      <c r="G70" s="22">
        <v>27035000</v>
      </c>
      <c r="H70" s="22">
        <v>0</v>
      </c>
      <c r="I70" s="22">
        <v>0</v>
      </c>
      <c r="J70" s="22">
        <v>0</v>
      </c>
      <c r="K70" s="21">
        <v>0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  <c r="Q70" s="21">
        <f>F70+K70</f>
        <v>27035000</v>
      </c>
    </row>
    <row r="71" spans="2:17" ht="60">
      <c r="B71" s="18" t="s">
        <v>184</v>
      </c>
      <c r="C71" s="18" t="s">
        <v>185</v>
      </c>
      <c r="D71" s="19" t="s">
        <v>64</v>
      </c>
      <c r="E71" s="20" t="s">
        <v>186</v>
      </c>
      <c r="F71" s="21">
        <v>3007000</v>
      </c>
      <c r="G71" s="22">
        <v>3007000</v>
      </c>
      <c r="H71" s="22">
        <v>0</v>
      </c>
      <c r="I71" s="22">
        <v>0</v>
      </c>
      <c r="J71" s="22">
        <v>0</v>
      </c>
      <c r="K71" s="21">
        <v>0</v>
      </c>
      <c r="L71" s="22">
        <v>0</v>
      </c>
      <c r="M71" s="22">
        <v>0</v>
      </c>
      <c r="N71" s="22">
        <v>0</v>
      </c>
      <c r="O71" s="22">
        <v>0</v>
      </c>
      <c r="P71" s="22">
        <v>0</v>
      </c>
      <c r="Q71" s="21">
        <f>F71+K71</f>
        <v>3007000</v>
      </c>
    </row>
    <row r="72" spans="2:17" ht="45">
      <c r="B72" s="18" t="s">
        <v>187</v>
      </c>
      <c r="C72" s="18" t="s">
        <v>188</v>
      </c>
      <c r="D72" s="19" t="s">
        <v>64</v>
      </c>
      <c r="E72" s="20" t="s">
        <v>189</v>
      </c>
      <c r="F72" s="21">
        <v>3507000</v>
      </c>
      <c r="G72" s="22">
        <v>3507000</v>
      </c>
      <c r="H72" s="22">
        <v>0</v>
      </c>
      <c r="I72" s="22">
        <v>0</v>
      </c>
      <c r="J72" s="22">
        <v>0</v>
      </c>
      <c r="K72" s="21">
        <v>0</v>
      </c>
      <c r="L72" s="22">
        <v>0</v>
      </c>
      <c r="M72" s="22">
        <v>0</v>
      </c>
      <c r="N72" s="22">
        <v>0</v>
      </c>
      <c r="O72" s="22">
        <v>0</v>
      </c>
      <c r="P72" s="22">
        <v>0</v>
      </c>
      <c r="Q72" s="21">
        <f>F72+K72</f>
        <v>3507000</v>
      </c>
    </row>
    <row r="73" spans="2:17" ht="60">
      <c r="B73" s="18" t="s">
        <v>190</v>
      </c>
      <c r="C73" s="18" t="s">
        <v>191</v>
      </c>
      <c r="D73" s="19" t="s">
        <v>87</v>
      </c>
      <c r="E73" s="20" t="s">
        <v>192</v>
      </c>
      <c r="F73" s="21">
        <v>1001000</v>
      </c>
      <c r="G73" s="22">
        <v>1001000</v>
      </c>
      <c r="H73" s="22">
        <v>0</v>
      </c>
      <c r="I73" s="22">
        <v>0</v>
      </c>
      <c r="J73" s="22">
        <v>0</v>
      </c>
      <c r="K73" s="21">
        <v>0</v>
      </c>
      <c r="L73" s="22">
        <v>0</v>
      </c>
      <c r="M73" s="22">
        <v>0</v>
      </c>
      <c r="N73" s="22">
        <v>0</v>
      </c>
      <c r="O73" s="22">
        <v>0</v>
      </c>
      <c r="P73" s="22">
        <v>0</v>
      </c>
      <c r="Q73" s="21">
        <f>F73+K73</f>
        <v>1001000</v>
      </c>
    </row>
    <row r="74" spans="2:17" ht="75">
      <c r="B74" s="18" t="s">
        <v>193</v>
      </c>
      <c r="C74" s="18" t="s">
        <v>194</v>
      </c>
      <c r="D74" s="19" t="s">
        <v>64</v>
      </c>
      <c r="E74" s="20" t="s">
        <v>195</v>
      </c>
      <c r="F74" s="21">
        <v>1001000</v>
      </c>
      <c r="G74" s="22">
        <v>1001000</v>
      </c>
      <c r="H74" s="22">
        <v>0</v>
      </c>
      <c r="I74" s="22">
        <v>0</v>
      </c>
      <c r="J74" s="22">
        <v>0</v>
      </c>
      <c r="K74" s="21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1">
        <f>F74+K74</f>
        <v>1001000</v>
      </c>
    </row>
    <row r="75" spans="2:17" ht="75">
      <c r="B75" s="11" t="s">
        <v>196</v>
      </c>
      <c r="C75" s="11" t="s">
        <v>197</v>
      </c>
      <c r="D75" s="13"/>
      <c r="E75" s="14" t="s">
        <v>198</v>
      </c>
      <c r="F75" s="15">
        <v>10571003</v>
      </c>
      <c r="G75" s="16">
        <v>10571003</v>
      </c>
      <c r="H75" s="16">
        <v>7889093</v>
      </c>
      <c r="I75" s="16">
        <v>310010</v>
      </c>
      <c r="J75" s="16">
        <v>0</v>
      </c>
      <c r="K75" s="15">
        <v>7000</v>
      </c>
      <c r="L75" s="16">
        <v>7000</v>
      </c>
      <c r="M75" s="16">
        <v>5737</v>
      </c>
      <c r="N75" s="16">
        <v>0</v>
      </c>
      <c r="O75" s="16">
        <v>0</v>
      </c>
      <c r="P75" s="16">
        <v>0</v>
      </c>
      <c r="Q75" s="15">
        <f>F75+K75</f>
        <v>10578003</v>
      </c>
    </row>
    <row r="76" spans="2:17" ht="60">
      <c r="B76" s="18" t="s">
        <v>199</v>
      </c>
      <c r="C76" s="18" t="s">
        <v>200</v>
      </c>
      <c r="D76" s="19" t="s">
        <v>68</v>
      </c>
      <c r="E76" s="20" t="s">
        <v>201</v>
      </c>
      <c r="F76" s="21">
        <v>8456009</v>
      </c>
      <c r="G76" s="22">
        <v>8456009</v>
      </c>
      <c r="H76" s="22">
        <v>6345000</v>
      </c>
      <c r="I76" s="22">
        <v>173587</v>
      </c>
      <c r="J76" s="22">
        <v>0</v>
      </c>
      <c r="K76" s="21">
        <v>7000</v>
      </c>
      <c r="L76" s="22">
        <v>7000</v>
      </c>
      <c r="M76" s="22">
        <v>5737</v>
      </c>
      <c r="N76" s="22">
        <v>0</v>
      </c>
      <c r="O76" s="22">
        <v>0</v>
      </c>
      <c r="P76" s="22">
        <v>0</v>
      </c>
      <c r="Q76" s="21">
        <f>F76+K76</f>
        <v>8463009</v>
      </c>
    </row>
    <row r="77" spans="2:17" ht="30">
      <c r="B77" s="18" t="s">
        <v>202</v>
      </c>
      <c r="C77" s="18" t="s">
        <v>203</v>
      </c>
      <c r="D77" s="19" t="s">
        <v>64</v>
      </c>
      <c r="E77" s="20" t="s">
        <v>204</v>
      </c>
      <c r="F77" s="21">
        <v>2114994</v>
      </c>
      <c r="G77" s="22">
        <v>2114994</v>
      </c>
      <c r="H77" s="22">
        <v>1544093</v>
      </c>
      <c r="I77" s="22">
        <v>136423</v>
      </c>
      <c r="J77" s="22">
        <v>0</v>
      </c>
      <c r="K77" s="21">
        <v>0</v>
      </c>
      <c r="L77" s="22">
        <v>0</v>
      </c>
      <c r="M77" s="22">
        <v>0</v>
      </c>
      <c r="N77" s="22">
        <v>0</v>
      </c>
      <c r="O77" s="22">
        <v>0</v>
      </c>
      <c r="P77" s="22">
        <v>0</v>
      </c>
      <c r="Q77" s="21">
        <f>F77+K77</f>
        <v>2114994</v>
      </c>
    </row>
    <row r="78" spans="2:17" ht="105">
      <c r="B78" s="11" t="s">
        <v>205</v>
      </c>
      <c r="C78" s="11" t="s">
        <v>206</v>
      </c>
      <c r="D78" s="17" t="s">
        <v>64</v>
      </c>
      <c r="E78" s="14" t="s">
        <v>207</v>
      </c>
      <c r="F78" s="15">
        <v>600441</v>
      </c>
      <c r="G78" s="16">
        <v>600441</v>
      </c>
      <c r="H78" s="16">
        <v>0</v>
      </c>
      <c r="I78" s="16">
        <v>0</v>
      </c>
      <c r="J78" s="16">
        <v>0</v>
      </c>
      <c r="K78" s="15">
        <v>0</v>
      </c>
      <c r="L78" s="16">
        <v>0</v>
      </c>
      <c r="M78" s="16">
        <v>0</v>
      </c>
      <c r="N78" s="16">
        <v>0</v>
      </c>
      <c r="O78" s="16">
        <v>0</v>
      </c>
      <c r="P78" s="16">
        <v>0</v>
      </c>
      <c r="Q78" s="15">
        <f>F78+K78</f>
        <v>600441</v>
      </c>
    </row>
    <row r="79" spans="2:17" ht="90">
      <c r="B79" s="11" t="s">
        <v>208</v>
      </c>
      <c r="C79" s="11" t="s">
        <v>209</v>
      </c>
      <c r="D79" s="17" t="s">
        <v>142</v>
      </c>
      <c r="E79" s="14" t="s">
        <v>210</v>
      </c>
      <c r="F79" s="15">
        <v>382000</v>
      </c>
      <c r="G79" s="16">
        <v>382000</v>
      </c>
      <c r="H79" s="16">
        <v>0</v>
      </c>
      <c r="I79" s="16">
        <v>0</v>
      </c>
      <c r="J79" s="16">
        <v>0</v>
      </c>
      <c r="K79" s="15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5">
        <f>F79+K79</f>
        <v>382000</v>
      </c>
    </row>
    <row r="80" spans="2:17" ht="105">
      <c r="B80" s="11" t="s">
        <v>211</v>
      </c>
      <c r="C80" s="11" t="s">
        <v>88</v>
      </c>
      <c r="D80" s="17" t="s">
        <v>87</v>
      </c>
      <c r="E80" s="14" t="s">
        <v>89</v>
      </c>
      <c r="F80" s="15">
        <v>514318</v>
      </c>
      <c r="G80" s="16">
        <v>514318</v>
      </c>
      <c r="H80" s="16">
        <v>0</v>
      </c>
      <c r="I80" s="16">
        <v>0</v>
      </c>
      <c r="J80" s="16">
        <v>0</v>
      </c>
      <c r="K80" s="15">
        <v>0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  <c r="Q80" s="15">
        <f>F80+K80</f>
        <v>514318</v>
      </c>
    </row>
    <row r="81" spans="2:17">
      <c r="B81" s="11" t="s">
        <v>212</v>
      </c>
      <c r="C81" s="11" t="s">
        <v>213</v>
      </c>
      <c r="D81" s="13"/>
      <c r="E81" s="14" t="s">
        <v>214</v>
      </c>
      <c r="F81" s="15">
        <v>4616500</v>
      </c>
      <c r="G81" s="16">
        <v>4616500</v>
      </c>
      <c r="H81" s="16">
        <v>0</v>
      </c>
      <c r="I81" s="16">
        <v>0</v>
      </c>
      <c r="J81" s="16">
        <v>0</v>
      </c>
      <c r="K81" s="15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5">
        <f>F81+K81</f>
        <v>4616500</v>
      </c>
    </row>
    <row r="82" spans="2:17" ht="30">
      <c r="B82" s="18" t="s">
        <v>215</v>
      </c>
      <c r="C82" s="18" t="s">
        <v>216</v>
      </c>
      <c r="D82" s="19" t="s">
        <v>74</v>
      </c>
      <c r="E82" s="20" t="s">
        <v>217</v>
      </c>
      <c r="F82" s="21">
        <v>4616500</v>
      </c>
      <c r="G82" s="22">
        <v>4616500</v>
      </c>
      <c r="H82" s="22">
        <v>0</v>
      </c>
      <c r="I82" s="22">
        <v>0</v>
      </c>
      <c r="J82" s="22">
        <v>0</v>
      </c>
      <c r="K82" s="21">
        <v>0</v>
      </c>
      <c r="L82" s="22">
        <v>0</v>
      </c>
      <c r="M82" s="22">
        <v>0</v>
      </c>
      <c r="N82" s="22">
        <v>0</v>
      </c>
      <c r="O82" s="22">
        <v>0</v>
      </c>
      <c r="P82" s="22">
        <v>0</v>
      </c>
      <c r="Q82" s="21">
        <f>F82+K82</f>
        <v>4616500</v>
      </c>
    </row>
    <row r="83" spans="2:17" ht="30">
      <c r="B83" s="11" t="s">
        <v>218</v>
      </c>
      <c r="C83" s="12"/>
      <c r="D83" s="13"/>
      <c r="E83" s="14" t="s">
        <v>219</v>
      </c>
      <c r="F83" s="15">
        <v>1226282</v>
      </c>
      <c r="G83" s="16">
        <v>1226282</v>
      </c>
      <c r="H83" s="16">
        <v>930000</v>
      </c>
      <c r="I83" s="16">
        <v>30882</v>
      </c>
      <c r="J83" s="16">
        <v>0</v>
      </c>
      <c r="K83" s="15">
        <v>0</v>
      </c>
      <c r="L83" s="16">
        <v>0</v>
      </c>
      <c r="M83" s="16">
        <v>0</v>
      </c>
      <c r="N83" s="16">
        <v>0</v>
      </c>
      <c r="O83" s="16">
        <v>0</v>
      </c>
      <c r="P83" s="16">
        <v>0</v>
      </c>
      <c r="Q83" s="15">
        <f>F83+K83</f>
        <v>1226282</v>
      </c>
    </row>
    <row r="84" spans="2:17" ht="30">
      <c r="B84" s="11" t="s">
        <v>220</v>
      </c>
      <c r="C84" s="12"/>
      <c r="D84" s="13"/>
      <c r="E84" s="14" t="s">
        <v>219</v>
      </c>
      <c r="F84" s="15">
        <v>1226282</v>
      </c>
      <c r="G84" s="16">
        <v>1226282</v>
      </c>
      <c r="H84" s="16">
        <v>930000</v>
      </c>
      <c r="I84" s="16">
        <v>30882</v>
      </c>
      <c r="J84" s="16">
        <v>0</v>
      </c>
      <c r="K84" s="15">
        <v>0</v>
      </c>
      <c r="L84" s="16">
        <v>0</v>
      </c>
      <c r="M84" s="16">
        <v>0</v>
      </c>
      <c r="N84" s="16">
        <v>0</v>
      </c>
      <c r="O84" s="16">
        <v>0</v>
      </c>
      <c r="P84" s="16">
        <v>0</v>
      </c>
      <c r="Q84" s="15">
        <f>F84+K84</f>
        <v>1226282</v>
      </c>
    </row>
    <row r="85" spans="2:17" ht="60">
      <c r="B85" s="11" t="s">
        <v>221</v>
      </c>
      <c r="C85" s="11" t="s">
        <v>22</v>
      </c>
      <c r="D85" s="17" t="s">
        <v>21</v>
      </c>
      <c r="E85" s="14" t="s">
        <v>23</v>
      </c>
      <c r="F85" s="15">
        <v>1226282</v>
      </c>
      <c r="G85" s="16">
        <v>1226282</v>
      </c>
      <c r="H85" s="16">
        <v>930000</v>
      </c>
      <c r="I85" s="16">
        <v>30882</v>
      </c>
      <c r="J85" s="16">
        <v>0</v>
      </c>
      <c r="K85" s="15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5">
        <f>F85+K85</f>
        <v>1226282</v>
      </c>
    </row>
    <row r="86" spans="2:17" ht="30">
      <c r="B86" s="11" t="s">
        <v>222</v>
      </c>
      <c r="C86" s="12"/>
      <c r="D86" s="13"/>
      <c r="E86" s="14" t="s">
        <v>223</v>
      </c>
      <c r="F86" s="15">
        <v>31234756</v>
      </c>
      <c r="G86" s="16">
        <v>31234756</v>
      </c>
      <c r="H86" s="16">
        <v>20894349</v>
      </c>
      <c r="I86" s="16">
        <v>2523918</v>
      </c>
      <c r="J86" s="16">
        <v>0</v>
      </c>
      <c r="K86" s="15">
        <v>1543309</v>
      </c>
      <c r="L86" s="16">
        <v>1543309</v>
      </c>
      <c r="M86" s="16">
        <v>1133370</v>
      </c>
      <c r="N86" s="16">
        <v>105359</v>
      </c>
      <c r="O86" s="16">
        <v>0</v>
      </c>
      <c r="P86" s="16">
        <v>0</v>
      </c>
      <c r="Q86" s="15">
        <f>F86+K86</f>
        <v>32778065</v>
      </c>
    </row>
    <row r="87" spans="2:17" ht="30">
      <c r="B87" s="11" t="s">
        <v>224</v>
      </c>
      <c r="C87" s="12"/>
      <c r="D87" s="13"/>
      <c r="E87" s="14" t="s">
        <v>223</v>
      </c>
      <c r="F87" s="15">
        <v>31234756</v>
      </c>
      <c r="G87" s="16">
        <v>31234756</v>
      </c>
      <c r="H87" s="16">
        <v>20894349</v>
      </c>
      <c r="I87" s="16">
        <v>2523918</v>
      </c>
      <c r="J87" s="16">
        <v>0</v>
      </c>
      <c r="K87" s="15">
        <v>1543309</v>
      </c>
      <c r="L87" s="16">
        <v>1543309</v>
      </c>
      <c r="M87" s="16">
        <v>1133370</v>
      </c>
      <c r="N87" s="16">
        <v>105359</v>
      </c>
      <c r="O87" s="16">
        <v>0</v>
      </c>
      <c r="P87" s="16">
        <v>0</v>
      </c>
      <c r="Q87" s="15">
        <f>F87+K87</f>
        <v>32778065</v>
      </c>
    </row>
    <row r="88" spans="2:17" ht="60">
      <c r="B88" s="11" t="s">
        <v>225</v>
      </c>
      <c r="C88" s="11" t="s">
        <v>22</v>
      </c>
      <c r="D88" s="17" t="s">
        <v>21</v>
      </c>
      <c r="E88" s="14" t="s">
        <v>23</v>
      </c>
      <c r="F88" s="15">
        <v>558149</v>
      </c>
      <c r="G88" s="16">
        <v>558149</v>
      </c>
      <c r="H88" s="16">
        <v>438704</v>
      </c>
      <c r="I88" s="16">
        <v>0</v>
      </c>
      <c r="J88" s="16">
        <v>0</v>
      </c>
      <c r="K88" s="15">
        <v>0</v>
      </c>
      <c r="L88" s="16">
        <v>0</v>
      </c>
      <c r="M88" s="16">
        <v>0</v>
      </c>
      <c r="N88" s="16">
        <v>0</v>
      </c>
      <c r="O88" s="16">
        <v>0</v>
      </c>
      <c r="P88" s="16">
        <v>0</v>
      </c>
      <c r="Q88" s="15">
        <f>F88+K88</f>
        <v>558149</v>
      </c>
    </row>
    <row r="89" spans="2:17" ht="60">
      <c r="B89" s="11" t="s">
        <v>226</v>
      </c>
      <c r="C89" s="11" t="s">
        <v>227</v>
      </c>
      <c r="D89" s="17" t="s">
        <v>73</v>
      </c>
      <c r="E89" s="14" t="s">
        <v>228</v>
      </c>
      <c r="F89" s="15">
        <v>16042766</v>
      </c>
      <c r="G89" s="16">
        <v>16042766</v>
      </c>
      <c r="H89" s="16">
        <v>12311271</v>
      </c>
      <c r="I89" s="16">
        <v>794215</v>
      </c>
      <c r="J89" s="16">
        <v>0</v>
      </c>
      <c r="K89" s="15">
        <v>1416569</v>
      </c>
      <c r="L89" s="16">
        <v>1416569</v>
      </c>
      <c r="M89" s="16">
        <v>1104370</v>
      </c>
      <c r="N89" s="16">
        <v>47200</v>
      </c>
      <c r="O89" s="16">
        <v>0</v>
      </c>
      <c r="P89" s="16">
        <v>0</v>
      </c>
      <c r="Q89" s="15">
        <f>F89+K89</f>
        <v>17459335</v>
      </c>
    </row>
    <row r="90" spans="2:17">
      <c r="B90" s="11" t="s">
        <v>229</v>
      </c>
      <c r="C90" s="11" t="s">
        <v>231</v>
      </c>
      <c r="D90" s="17" t="s">
        <v>230</v>
      </c>
      <c r="E90" s="14" t="s">
        <v>232</v>
      </c>
      <c r="F90" s="15">
        <v>4568183</v>
      </c>
      <c r="G90" s="16">
        <v>4568183</v>
      </c>
      <c r="H90" s="16">
        <v>3155150</v>
      </c>
      <c r="I90" s="16">
        <v>480000</v>
      </c>
      <c r="J90" s="16">
        <v>0</v>
      </c>
      <c r="K90" s="15">
        <v>11240</v>
      </c>
      <c r="L90" s="16">
        <v>11240</v>
      </c>
      <c r="M90" s="16">
        <v>0</v>
      </c>
      <c r="N90" s="16">
        <v>5159</v>
      </c>
      <c r="O90" s="16">
        <v>0</v>
      </c>
      <c r="P90" s="16">
        <v>0</v>
      </c>
      <c r="Q90" s="15">
        <f>F90+K90</f>
        <v>4579423</v>
      </c>
    </row>
    <row r="91" spans="2:17" ht="30">
      <c r="B91" s="11" t="s">
        <v>233</v>
      </c>
      <c r="C91" s="11" t="s">
        <v>234</v>
      </c>
      <c r="D91" s="17" t="s">
        <v>230</v>
      </c>
      <c r="E91" s="14" t="s">
        <v>235</v>
      </c>
      <c r="F91" s="15">
        <v>384281</v>
      </c>
      <c r="G91" s="16">
        <v>384281</v>
      </c>
      <c r="H91" s="16">
        <v>243560</v>
      </c>
      <c r="I91" s="16">
        <v>49488</v>
      </c>
      <c r="J91" s="16">
        <v>0</v>
      </c>
      <c r="K91" s="15">
        <v>15500</v>
      </c>
      <c r="L91" s="16">
        <v>15500</v>
      </c>
      <c r="M91" s="16">
        <v>0</v>
      </c>
      <c r="N91" s="16">
        <v>3000</v>
      </c>
      <c r="O91" s="16">
        <v>0</v>
      </c>
      <c r="P91" s="16">
        <v>0</v>
      </c>
      <c r="Q91" s="15">
        <f>F91+K91</f>
        <v>399781</v>
      </c>
    </row>
    <row r="92" spans="2:17" ht="45">
      <c r="B92" s="11" t="s">
        <v>236</v>
      </c>
      <c r="C92" s="11" t="s">
        <v>238</v>
      </c>
      <c r="D92" s="17" t="s">
        <v>237</v>
      </c>
      <c r="E92" s="14" t="s">
        <v>239</v>
      </c>
      <c r="F92" s="15">
        <v>6031931</v>
      </c>
      <c r="G92" s="16">
        <v>6031931</v>
      </c>
      <c r="H92" s="16">
        <v>3803664</v>
      </c>
      <c r="I92" s="16">
        <v>1144309</v>
      </c>
      <c r="J92" s="16">
        <v>0</v>
      </c>
      <c r="K92" s="15">
        <v>100000</v>
      </c>
      <c r="L92" s="16">
        <v>100000</v>
      </c>
      <c r="M92" s="16">
        <v>29000</v>
      </c>
      <c r="N92" s="16">
        <v>50000</v>
      </c>
      <c r="O92" s="16">
        <v>0</v>
      </c>
      <c r="P92" s="16">
        <v>0</v>
      </c>
      <c r="Q92" s="15">
        <f>F92+K92</f>
        <v>6131931</v>
      </c>
    </row>
    <row r="93" spans="2:17" ht="30">
      <c r="B93" s="11" t="s">
        <v>240</v>
      </c>
      <c r="C93" s="11" t="s">
        <v>36</v>
      </c>
      <c r="D93" s="13"/>
      <c r="E93" s="14" t="s">
        <v>37</v>
      </c>
      <c r="F93" s="15">
        <v>3649446</v>
      </c>
      <c r="G93" s="16">
        <v>3649446</v>
      </c>
      <c r="H93" s="16">
        <v>942000</v>
      </c>
      <c r="I93" s="16">
        <v>55906</v>
      </c>
      <c r="J93" s="16">
        <v>0</v>
      </c>
      <c r="K93" s="15">
        <v>0</v>
      </c>
      <c r="L93" s="16">
        <v>0</v>
      </c>
      <c r="M93" s="16">
        <v>0</v>
      </c>
      <c r="N93" s="16">
        <v>0</v>
      </c>
      <c r="O93" s="16">
        <v>0</v>
      </c>
      <c r="P93" s="16">
        <v>0</v>
      </c>
      <c r="Q93" s="15">
        <f>F93+K93</f>
        <v>3649446</v>
      </c>
    </row>
    <row r="94" spans="2:17" ht="30">
      <c r="B94" s="18" t="s">
        <v>241</v>
      </c>
      <c r="C94" s="18" t="s">
        <v>242</v>
      </c>
      <c r="D94" s="19" t="s">
        <v>39</v>
      </c>
      <c r="E94" s="20" t="s">
        <v>243</v>
      </c>
      <c r="F94" s="21">
        <v>1249446</v>
      </c>
      <c r="G94" s="22">
        <v>1249446</v>
      </c>
      <c r="H94" s="22">
        <v>942000</v>
      </c>
      <c r="I94" s="22">
        <v>55906</v>
      </c>
      <c r="J94" s="22">
        <v>0</v>
      </c>
      <c r="K94" s="21">
        <v>0</v>
      </c>
      <c r="L94" s="22">
        <v>0</v>
      </c>
      <c r="M94" s="22">
        <v>0</v>
      </c>
      <c r="N94" s="22">
        <v>0</v>
      </c>
      <c r="O94" s="22">
        <v>0</v>
      </c>
      <c r="P94" s="22">
        <v>0</v>
      </c>
      <c r="Q94" s="21">
        <f>F94+K94</f>
        <v>1249446</v>
      </c>
    </row>
    <row r="95" spans="2:17">
      <c r="B95" s="18" t="s">
        <v>244</v>
      </c>
      <c r="C95" s="18" t="s">
        <v>40</v>
      </c>
      <c r="D95" s="19" t="s">
        <v>39</v>
      </c>
      <c r="E95" s="20" t="s">
        <v>41</v>
      </c>
      <c r="F95" s="21">
        <v>2400000</v>
      </c>
      <c r="G95" s="22">
        <v>2400000</v>
      </c>
      <c r="H95" s="22">
        <v>0</v>
      </c>
      <c r="I95" s="22">
        <v>0</v>
      </c>
      <c r="J95" s="22">
        <v>0</v>
      </c>
      <c r="K95" s="21">
        <v>0</v>
      </c>
      <c r="L95" s="22">
        <v>0</v>
      </c>
      <c r="M95" s="22">
        <v>0</v>
      </c>
      <c r="N95" s="22">
        <v>0</v>
      </c>
      <c r="O95" s="22">
        <v>0</v>
      </c>
      <c r="P95" s="22">
        <v>0</v>
      </c>
      <c r="Q95" s="21">
        <f>F95+K95</f>
        <v>2400000</v>
      </c>
    </row>
    <row r="96" spans="2:17" ht="30">
      <c r="B96" s="11" t="s">
        <v>245</v>
      </c>
      <c r="C96" s="12"/>
      <c r="D96" s="13"/>
      <c r="E96" s="14" t="s">
        <v>246</v>
      </c>
      <c r="F96" s="15">
        <v>28983965</v>
      </c>
      <c r="G96" s="16">
        <v>28983965</v>
      </c>
      <c r="H96" s="16">
        <v>17223304</v>
      </c>
      <c r="I96" s="16">
        <v>5038592</v>
      </c>
      <c r="J96" s="16">
        <v>0</v>
      </c>
      <c r="K96" s="15">
        <v>1893540</v>
      </c>
      <c r="L96" s="16">
        <v>1844540</v>
      </c>
      <c r="M96" s="16">
        <v>573580</v>
      </c>
      <c r="N96" s="16">
        <v>748709</v>
      </c>
      <c r="O96" s="16">
        <v>49000</v>
      </c>
      <c r="P96" s="16">
        <v>0</v>
      </c>
      <c r="Q96" s="15">
        <f>F96+K96</f>
        <v>30877505</v>
      </c>
    </row>
    <row r="97" spans="2:17" ht="30">
      <c r="B97" s="11" t="s">
        <v>247</v>
      </c>
      <c r="C97" s="12"/>
      <c r="D97" s="13"/>
      <c r="E97" s="14" t="s">
        <v>246</v>
      </c>
      <c r="F97" s="15">
        <v>28983965</v>
      </c>
      <c r="G97" s="16">
        <v>28983965</v>
      </c>
      <c r="H97" s="16">
        <v>17223304</v>
      </c>
      <c r="I97" s="16">
        <v>5038592</v>
      </c>
      <c r="J97" s="16">
        <v>0</v>
      </c>
      <c r="K97" s="15">
        <v>1893540</v>
      </c>
      <c r="L97" s="16">
        <v>1844540</v>
      </c>
      <c r="M97" s="16">
        <v>573580</v>
      </c>
      <c r="N97" s="16">
        <v>748709</v>
      </c>
      <c r="O97" s="16">
        <v>49000</v>
      </c>
      <c r="P97" s="16">
        <v>0</v>
      </c>
      <c r="Q97" s="15">
        <f>F97+K97</f>
        <v>30877505</v>
      </c>
    </row>
    <row r="98" spans="2:17" ht="60">
      <c r="B98" s="11" t="s">
        <v>248</v>
      </c>
      <c r="C98" s="11" t="s">
        <v>22</v>
      </c>
      <c r="D98" s="17" t="s">
        <v>21</v>
      </c>
      <c r="E98" s="14" t="s">
        <v>23</v>
      </c>
      <c r="F98" s="15">
        <v>908700</v>
      </c>
      <c r="G98" s="16">
        <v>908700</v>
      </c>
      <c r="H98" s="16">
        <v>735000</v>
      </c>
      <c r="I98" s="16">
        <v>0</v>
      </c>
      <c r="J98" s="16">
        <v>0</v>
      </c>
      <c r="K98" s="15">
        <v>0</v>
      </c>
      <c r="L98" s="16">
        <v>0</v>
      </c>
      <c r="M98" s="16">
        <v>0</v>
      </c>
      <c r="N98" s="16">
        <v>0</v>
      </c>
      <c r="O98" s="16">
        <v>0</v>
      </c>
      <c r="P98" s="16">
        <v>0</v>
      </c>
      <c r="Q98" s="15">
        <f>F98+K98</f>
        <v>908700</v>
      </c>
    </row>
    <row r="99" spans="2:17" ht="30">
      <c r="B99" s="11" t="s">
        <v>249</v>
      </c>
      <c r="C99" s="11" t="s">
        <v>250</v>
      </c>
      <c r="D99" s="13"/>
      <c r="E99" s="14" t="s">
        <v>251</v>
      </c>
      <c r="F99" s="15">
        <v>1353318</v>
      </c>
      <c r="G99" s="16">
        <v>1353318</v>
      </c>
      <c r="H99" s="16">
        <v>951556</v>
      </c>
      <c r="I99" s="16">
        <v>133918</v>
      </c>
      <c r="J99" s="16">
        <v>0</v>
      </c>
      <c r="K99" s="15">
        <v>0</v>
      </c>
      <c r="L99" s="16">
        <v>0</v>
      </c>
      <c r="M99" s="16">
        <v>0</v>
      </c>
      <c r="N99" s="16">
        <v>0</v>
      </c>
      <c r="O99" s="16">
        <v>0</v>
      </c>
      <c r="P99" s="16">
        <v>0</v>
      </c>
      <c r="Q99" s="15">
        <f>F99+K99</f>
        <v>1353318</v>
      </c>
    </row>
    <row r="100" spans="2:17" ht="45">
      <c r="B100" s="18" t="s">
        <v>252</v>
      </c>
      <c r="C100" s="18" t="s">
        <v>253</v>
      </c>
      <c r="D100" s="19" t="s">
        <v>87</v>
      </c>
      <c r="E100" s="20" t="s">
        <v>254</v>
      </c>
      <c r="F100" s="21">
        <v>1353318</v>
      </c>
      <c r="G100" s="22">
        <v>1353318</v>
      </c>
      <c r="H100" s="22">
        <v>951556</v>
      </c>
      <c r="I100" s="22">
        <v>133918</v>
      </c>
      <c r="J100" s="22">
        <v>0</v>
      </c>
      <c r="K100" s="21">
        <v>0</v>
      </c>
      <c r="L100" s="22">
        <v>0</v>
      </c>
      <c r="M100" s="22">
        <v>0</v>
      </c>
      <c r="N100" s="22">
        <v>0</v>
      </c>
      <c r="O100" s="22">
        <v>0</v>
      </c>
      <c r="P100" s="22">
        <v>0</v>
      </c>
      <c r="Q100" s="21">
        <f>F100+K100</f>
        <v>1353318</v>
      </c>
    </row>
    <row r="101" spans="2:17" ht="30">
      <c r="B101" s="11" t="s">
        <v>255</v>
      </c>
      <c r="C101" s="11" t="s">
        <v>256</v>
      </c>
      <c r="D101" s="13"/>
      <c r="E101" s="14" t="s">
        <v>257</v>
      </c>
      <c r="F101" s="15">
        <v>35000</v>
      </c>
      <c r="G101" s="16">
        <v>35000</v>
      </c>
      <c r="H101" s="16">
        <v>0</v>
      </c>
      <c r="I101" s="16">
        <v>0</v>
      </c>
      <c r="J101" s="16">
        <v>0</v>
      </c>
      <c r="K101" s="15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5">
        <f>F101+K101</f>
        <v>35000</v>
      </c>
    </row>
    <row r="102" spans="2:17" ht="45">
      <c r="B102" s="18" t="s">
        <v>258</v>
      </c>
      <c r="C102" s="18" t="s">
        <v>259</v>
      </c>
      <c r="D102" s="19" t="s">
        <v>87</v>
      </c>
      <c r="E102" s="20" t="s">
        <v>260</v>
      </c>
      <c r="F102" s="21">
        <v>35000</v>
      </c>
      <c r="G102" s="22">
        <v>35000</v>
      </c>
      <c r="H102" s="22">
        <v>0</v>
      </c>
      <c r="I102" s="22">
        <v>0</v>
      </c>
      <c r="J102" s="22">
        <v>0</v>
      </c>
      <c r="K102" s="21">
        <v>0</v>
      </c>
      <c r="L102" s="22">
        <v>0</v>
      </c>
      <c r="M102" s="22">
        <v>0</v>
      </c>
      <c r="N102" s="22">
        <v>0</v>
      </c>
      <c r="O102" s="22">
        <v>0</v>
      </c>
      <c r="P102" s="22">
        <v>0</v>
      </c>
      <c r="Q102" s="21">
        <f>F102+K102</f>
        <v>35000</v>
      </c>
    </row>
    <row r="103" spans="2:17">
      <c r="B103" s="11" t="s">
        <v>261</v>
      </c>
      <c r="C103" s="11" t="s">
        <v>262</v>
      </c>
      <c r="D103" s="13"/>
      <c r="E103" s="14" t="s">
        <v>263</v>
      </c>
      <c r="F103" s="15">
        <v>599000</v>
      </c>
      <c r="G103" s="16">
        <v>599000</v>
      </c>
      <c r="H103" s="16">
        <v>0</v>
      </c>
      <c r="I103" s="16">
        <v>0</v>
      </c>
      <c r="J103" s="16">
        <v>0</v>
      </c>
      <c r="K103" s="15">
        <v>0</v>
      </c>
      <c r="L103" s="16">
        <v>0</v>
      </c>
      <c r="M103" s="16">
        <v>0</v>
      </c>
      <c r="N103" s="16">
        <v>0</v>
      </c>
      <c r="O103" s="16">
        <v>0</v>
      </c>
      <c r="P103" s="16">
        <v>0</v>
      </c>
      <c r="Q103" s="15">
        <f>F103+K103</f>
        <v>599000</v>
      </c>
    </row>
    <row r="104" spans="2:17" ht="45">
      <c r="B104" s="18" t="s">
        <v>264</v>
      </c>
      <c r="C104" s="18" t="s">
        <v>265</v>
      </c>
      <c r="D104" s="19" t="s">
        <v>94</v>
      </c>
      <c r="E104" s="20" t="s">
        <v>266</v>
      </c>
      <c r="F104" s="21">
        <v>542000</v>
      </c>
      <c r="G104" s="22">
        <v>542000</v>
      </c>
      <c r="H104" s="22">
        <v>0</v>
      </c>
      <c r="I104" s="22">
        <v>0</v>
      </c>
      <c r="J104" s="22">
        <v>0</v>
      </c>
      <c r="K104" s="21">
        <v>0</v>
      </c>
      <c r="L104" s="22">
        <v>0</v>
      </c>
      <c r="M104" s="22">
        <v>0</v>
      </c>
      <c r="N104" s="22">
        <v>0</v>
      </c>
      <c r="O104" s="22">
        <v>0</v>
      </c>
      <c r="P104" s="22">
        <v>0</v>
      </c>
      <c r="Q104" s="21">
        <f>F104+K104</f>
        <v>542000</v>
      </c>
    </row>
    <row r="105" spans="2:17" ht="45">
      <c r="B105" s="18" t="s">
        <v>267</v>
      </c>
      <c r="C105" s="18" t="s">
        <v>268</v>
      </c>
      <c r="D105" s="19" t="s">
        <v>94</v>
      </c>
      <c r="E105" s="20" t="s">
        <v>269</v>
      </c>
      <c r="F105" s="21">
        <v>57000</v>
      </c>
      <c r="G105" s="22">
        <v>57000</v>
      </c>
      <c r="H105" s="22">
        <v>0</v>
      </c>
      <c r="I105" s="22">
        <v>0</v>
      </c>
      <c r="J105" s="22">
        <v>0</v>
      </c>
      <c r="K105" s="21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  <c r="Q105" s="21">
        <f>F105+K105</f>
        <v>57000</v>
      </c>
    </row>
    <row r="106" spans="2:17" ht="30">
      <c r="B106" s="11" t="s">
        <v>270</v>
      </c>
      <c r="C106" s="11" t="s">
        <v>91</v>
      </c>
      <c r="D106" s="13"/>
      <c r="E106" s="14" t="s">
        <v>92</v>
      </c>
      <c r="F106" s="15">
        <v>21558014</v>
      </c>
      <c r="G106" s="16">
        <v>21558014</v>
      </c>
      <c r="H106" s="16">
        <v>13472931</v>
      </c>
      <c r="I106" s="16">
        <v>3950174</v>
      </c>
      <c r="J106" s="16">
        <v>0</v>
      </c>
      <c r="K106" s="15">
        <v>1743540</v>
      </c>
      <c r="L106" s="16">
        <v>1694540</v>
      </c>
      <c r="M106" s="16">
        <v>542880</v>
      </c>
      <c r="N106" s="16">
        <v>685409</v>
      </c>
      <c r="O106" s="16">
        <v>49000</v>
      </c>
      <c r="P106" s="16">
        <v>0</v>
      </c>
      <c r="Q106" s="15">
        <f>F106+K106</f>
        <v>23301554</v>
      </c>
    </row>
    <row r="107" spans="2:17" ht="45">
      <c r="B107" s="18" t="s">
        <v>271</v>
      </c>
      <c r="C107" s="18" t="s">
        <v>95</v>
      </c>
      <c r="D107" s="19" t="s">
        <v>94</v>
      </c>
      <c r="E107" s="20" t="s">
        <v>96</v>
      </c>
      <c r="F107" s="21">
        <v>21558014</v>
      </c>
      <c r="G107" s="22">
        <v>21558014</v>
      </c>
      <c r="H107" s="22">
        <v>13472931</v>
      </c>
      <c r="I107" s="22">
        <v>3950174</v>
      </c>
      <c r="J107" s="22">
        <v>0</v>
      </c>
      <c r="K107" s="21">
        <v>1743540</v>
      </c>
      <c r="L107" s="22">
        <v>1694540</v>
      </c>
      <c r="M107" s="22">
        <v>542880</v>
      </c>
      <c r="N107" s="22">
        <v>685409</v>
      </c>
      <c r="O107" s="22">
        <v>49000</v>
      </c>
      <c r="P107" s="22">
        <v>0</v>
      </c>
      <c r="Q107" s="21">
        <f>F107+K107</f>
        <v>23301554</v>
      </c>
    </row>
    <row r="108" spans="2:17" ht="30">
      <c r="B108" s="11" t="s">
        <v>272</v>
      </c>
      <c r="C108" s="11" t="s">
        <v>273</v>
      </c>
      <c r="D108" s="13"/>
      <c r="E108" s="14" t="s">
        <v>274</v>
      </c>
      <c r="F108" s="15">
        <v>2772229</v>
      </c>
      <c r="G108" s="16">
        <v>2772229</v>
      </c>
      <c r="H108" s="16">
        <v>1462830</v>
      </c>
      <c r="I108" s="16">
        <v>954500</v>
      </c>
      <c r="J108" s="16">
        <v>0</v>
      </c>
      <c r="K108" s="15">
        <v>150000</v>
      </c>
      <c r="L108" s="16">
        <v>150000</v>
      </c>
      <c r="M108" s="16">
        <v>30700</v>
      </c>
      <c r="N108" s="16">
        <v>63300</v>
      </c>
      <c r="O108" s="16">
        <v>0</v>
      </c>
      <c r="P108" s="16">
        <v>0</v>
      </c>
      <c r="Q108" s="15">
        <f>F108+K108</f>
        <v>2922229</v>
      </c>
    </row>
    <row r="109" spans="2:17" ht="30">
      <c r="B109" s="18" t="s">
        <v>275</v>
      </c>
      <c r="C109" s="18" t="s">
        <v>276</v>
      </c>
      <c r="D109" s="19" t="s">
        <v>94</v>
      </c>
      <c r="E109" s="20" t="s">
        <v>277</v>
      </c>
      <c r="F109" s="21">
        <v>2772229</v>
      </c>
      <c r="G109" s="22">
        <v>2772229</v>
      </c>
      <c r="H109" s="22">
        <v>1462830</v>
      </c>
      <c r="I109" s="22">
        <v>954500</v>
      </c>
      <c r="J109" s="22">
        <v>0</v>
      </c>
      <c r="K109" s="21">
        <v>150000</v>
      </c>
      <c r="L109" s="22">
        <v>150000</v>
      </c>
      <c r="M109" s="22">
        <v>30700</v>
      </c>
      <c r="N109" s="22">
        <v>63300</v>
      </c>
      <c r="O109" s="22">
        <v>0</v>
      </c>
      <c r="P109" s="22">
        <v>0</v>
      </c>
      <c r="Q109" s="21">
        <f>F109+K109</f>
        <v>2922229</v>
      </c>
    </row>
    <row r="110" spans="2:17" ht="30">
      <c r="B110" s="11" t="s">
        <v>278</v>
      </c>
      <c r="C110" s="11" t="s">
        <v>279</v>
      </c>
      <c r="D110" s="13"/>
      <c r="E110" s="14" t="s">
        <v>280</v>
      </c>
      <c r="F110" s="15">
        <v>1757704</v>
      </c>
      <c r="G110" s="16">
        <v>1757704</v>
      </c>
      <c r="H110" s="16">
        <v>600987</v>
      </c>
      <c r="I110" s="16">
        <v>0</v>
      </c>
      <c r="J110" s="16">
        <v>0</v>
      </c>
      <c r="K110" s="15">
        <v>0</v>
      </c>
      <c r="L110" s="16">
        <v>0</v>
      </c>
      <c r="M110" s="16">
        <v>0</v>
      </c>
      <c r="N110" s="16">
        <v>0</v>
      </c>
      <c r="O110" s="16">
        <v>0</v>
      </c>
      <c r="P110" s="16">
        <v>0</v>
      </c>
      <c r="Q110" s="15">
        <f>F110+K110</f>
        <v>1757704</v>
      </c>
    </row>
    <row r="111" spans="2:17" ht="45">
      <c r="B111" s="18" t="s">
        <v>281</v>
      </c>
      <c r="C111" s="18" t="s">
        <v>282</v>
      </c>
      <c r="D111" s="19" t="s">
        <v>94</v>
      </c>
      <c r="E111" s="20" t="s">
        <v>283</v>
      </c>
      <c r="F111" s="21">
        <v>1000000</v>
      </c>
      <c r="G111" s="22">
        <v>1000000</v>
      </c>
      <c r="H111" s="22">
        <v>0</v>
      </c>
      <c r="I111" s="22">
        <v>0</v>
      </c>
      <c r="J111" s="22">
        <v>0</v>
      </c>
      <c r="K111" s="21">
        <v>0</v>
      </c>
      <c r="L111" s="22">
        <v>0</v>
      </c>
      <c r="M111" s="22">
        <v>0</v>
      </c>
      <c r="N111" s="22">
        <v>0</v>
      </c>
      <c r="O111" s="22">
        <v>0</v>
      </c>
      <c r="P111" s="22">
        <v>0</v>
      </c>
      <c r="Q111" s="21">
        <f>F111+K111</f>
        <v>1000000</v>
      </c>
    </row>
    <row r="112" spans="2:17" ht="30">
      <c r="B112" s="18" t="s">
        <v>284</v>
      </c>
      <c r="C112" s="18" t="s">
        <v>285</v>
      </c>
      <c r="D112" s="19" t="s">
        <v>94</v>
      </c>
      <c r="E112" s="20" t="s">
        <v>286</v>
      </c>
      <c r="F112" s="21">
        <v>757704</v>
      </c>
      <c r="G112" s="22">
        <v>757704</v>
      </c>
      <c r="H112" s="22">
        <v>600987</v>
      </c>
      <c r="I112" s="22">
        <v>0</v>
      </c>
      <c r="J112" s="22">
        <v>0</v>
      </c>
      <c r="K112" s="21">
        <v>0</v>
      </c>
      <c r="L112" s="22">
        <v>0</v>
      </c>
      <c r="M112" s="22">
        <v>0</v>
      </c>
      <c r="N112" s="22">
        <v>0</v>
      </c>
      <c r="O112" s="22">
        <v>0</v>
      </c>
      <c r="P112" s="22">
        <v>0</v>
      </c>
      <c r="Q112" s="21">
        <f>F112+K112</f>
        <v>757704</v>
      </c>
    </row>
    <row r="113" spans="2:17" ht="30">
      <c r="B113" s="11" t="s">
        <v>287</v>
      </c>
      <c r="C113" s="12"/>
      <c r="D113" s="13"/>
      <c r="E113" s="14" t="s">
        <v>288</v>
      </c>
      <c r="F113" s="15">
        <v>32010693</v>
      </c>
      <c r="G113" s="16">
        <v>4519306</v>
      </c>
      <c r="H113" s="16">
        <v>2296841</v>
      </c>
      <c r="I113" s="16">
        <v>277584</v>
      </c>
      <c r="J113" s="16">
        <v>27491387</v>
      </c>
      <c r="K113" s="15">
        <v>179742</v>
      </c>
      <c r="L113" s="16">
        <v>179742</v>
      </c>
      <c r="M113" s="16">
        <v>0</v>
      </c>
      <c r="N113" s="16">
        <v>0</v>
      </c>
      <c r="O113" s="16">
        <v>0</v>
      </c>
      <c r="P113" s="16">
        <v>0</v>
      </c>
      <c r="Q113" s="15">
        <f>F113+K113</f>
        <v>32190435</v>
      </c>
    </row>
    <row r="114" spans="2:17" ht="30">
      <c r="B114" s="11" t="s">
        <v>289</v>
      </c>
      <c r="C114" s="12"/>
      <c r="D114" s="13"/>
      <c r="E114" s="14" t="s">
        <v>288</v>
      </c>
      <c r="F114" s="15">
        <v>32010693</v>
      </c>
      <c r="G114" s="16">
        <v>4519306</v>
      </c>
      <c r="H114" s="16">
        <v>2296841</v>
      </c>
      <c r="I114" s="16">
        <v>277584</v>
      </c>
      <c r="J114" s="16">
        <v>27491387</v>
      </c>
      <c r="K114" s="15">
        <v>179742</v>
      </c>
      <c r="L114" s="16">
        <v>179742</v>
      </c>
      <c r="M114" s="16">
        <v>0</v>
      </c>
      <c r="N114" s="16">
        <v>0</v>
      </c>
      <c r="O114" s="16">
        <v>0</v>
      </c>
      <c r="P114" s="16">
        <v>0</v>
      </c>
      <c r="Q114" s="15">
        <f>F114+K114</f>
        <v>32190435</v>
      </c>
    </row>
    <row r="115" spans="2:17" ht="60">
      <c r="B115" s="11" t="s">
        <v>290</v>
      </c>
      <c r="C115" s="11" t="s">
        <v>22</v>
      </c>
      <c r="D115" s="17" t="s">
        <v>21</v>
      </c>
      <c r="E115" s="14" t="s">
        <v>23</v>
      </c>
      <c r="F115" s="15">
        <v>3149491</v>
      </c>
      <c r="G115" s="16">
        <v>3149491</v>
      </c>
      <c r="H115" s="16">
        <v>2296841</v>
      </c>
      <c r="I115" s="16">
        <v>72345</v>
      </c>
      <c r="J115" s="16">
        <v>0</v>
      </c>
      <c r="K115" s="15">
        <v>0</v>
      </c>
      <c r="L115" s="16">
        <v>0</v>
      </c>
      <c r="M115" s="16">
        <v>0</v>
      </c>
      <c r="N115" s="16">
        <v>0</v>
      </c>
      <c r="O115" s="16">
        <v>0</v>
      </c>
      <c r="P115" s="16">
        <v>0</v>
      </c>
      <c r="Q115" s="15">
        <f>F115+K115</f>
        <v>3149491</v>
      </c>
    </row>
    <row r="116" spans="2:17" ht="45">
      <c r="B116" s="11" t="s">
        <v>291</v>
      </c>
      <c r="C116" s="11" t="s">
        <v>292</v>
      </c>
      <c r="D116" s="13"/>
      <c r="E116" s="14" t="s">
        <v>293</v>
      </c>
      <c r="F116" s="15">
        <v>6280603</v>
      </c>
      <c r="G116" s="16">
        <v>0</v>
      </c>
      <c r="H116" s="16">
        <v>0</v>
      </c>
      <c r="I116" s="16">
        <v>0</v>
      </c>
      <c r="J116" s="16">
        <v>6280603</v>
      </c>
      <c r="K116" s="15">
        <v>0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  <c r="Q116" s="15">
        <f>F116+K116</f>
        <v>6280603</v>
      </c>
    </row>
    <row r="117" spans="2:17" ht="30">
      <c r="B117" s="18" t="s">
        <v>294</v>
      </c>
      <c r="C117" s="18" t="s">
        <v>296</v>
      </c>
      <c r="D117" s="19" t="s">
        <v>295</v>
      </c>
      <c r="E117" s="20" t="s">
        <v>297</v>
      </c>
      <c r="F117" s="21">
        <v>1063891</v>
      </c>
      <c r="G117" s="22">
        <v>0</v>
      </c>
      <c r="H117" s="22">
        <v>0</v>
      </c>
      <c r="I117" s="22">
        <v>0</v>
      </c>
      <c r="J117" s="22">
        <v>1063891</v>
      </c>
      <c r="K117" s="21">
        <v>0</v>
      </c>
      <c r="L117" s="22">
        <v>0</v>
      </c>
      <c r="M117" s="22">
        <v>0</v>
      </c>
      <c r="N117" s="22">
        <v>0</v>
      </c>
      <c r="O117" s="22">
        <v>0</v>
      </c>
      <c r="P117" s="22">
        <v>0</v>
      </c>
      <c r="Q117" s="21">
        <f>F117+K117</f>
        <v>1063891</v>
      </c>
    </row>
    <row r="118" spans="2:17" ht="45">
      <c r="B118" s="18" t="s">
        <v>298</v>
      </c>
      <c r="C118" s="18" t="s">
        <v>299</v>
      </c>
      <c r="D118" s="19" t="s">
        <v>295</v>
      </c>
      <c r="E118" s="20" t="s">
        <v>300</v>
      </c>
      <c r="F118" s="21">
        <v>2000000</v>
      </c>
      <c r="G118" s="22">
        <v>0</v>
      </c>
      <c r="H118" s="22">
        <v>0</v>
      </c>
      <c r="I118" s="22">
        <v>0</v>
      </c>
      <c r="J118" s="22">
        <v>2000000</v>
      </c>
      <c r="K118" s="21">
        <v>0</v>
      </c>
      <c r="L118" s="22">
        <v>0</v>
      </c>
      <c r="M118" s="22">
        <v>0</v>
      </c>
      <c r="N118" s="22">
        <v>0</v>
      </c>
      <c r="O118" s="22">
        <v>0</v>
      </c>
      <c r="P118" s="22">
        <v>0</v>
      </c>
      <c r="Q118" s="21">
        <f>F118+K118</f>
        <v>2000000</v>
      </c>
    </row>
    <row r="119" spans="2:17" ht="30">
      <c r="B119" s="18" t="s">
        <v>301</v>
      </c>
      <c r="C119" s="18" t="s">
        <v>302</v>
      </c>
      <c r="D119" s="19" t="s">
        <v>295</v>
      </c>
      <c r="E119" s="20" t="s">
        <v>303</v>
      </c>
      <c r="F119" s="21">
        <v>1000000</v>
      </c>
      <c r="G119" s="22">
        <v>0</v>
      </c>
      <c r="H119" s="22">
        <v>0</v>
      </c>
      <c r="I119" s="22">
        <v>0</v>
      </c>
      <c r="J119" s="22">
        <v>1000000</v>
      </c>
      <c r="K119" s="21">
        <v>0</v>
      </c>
      <c r="L119" s="22">
        <v>0</v>
      </c>
      <c r="M119" s="22">
        <v>0</v>
      </c>
      <c r="N119" s="22">
        <v>0</v>
      </c>
      <c r="O119" s="22">
        <v>0</v>
      </c>
      <c r="P119" s="22">
        <v>0</v>
      </c>
      <c r="Q119" s="21">
        <f>F119+K119</f>
        <v>1000000</v>
      </c>
    </row>
    <row r="120" spans="2:17" ht="30">
      <c r="B120" s="18" t="s">
        <v>304</v>
      </c>
      <c r="C120" s="18" t="s">
        <v>305</v>
      </c>
      <c r="D120" s="19" t="s">
        <v>295</v>
      </c>
      <c r="E120" s="20" t="s">
        <v>306</v>
      </c>
      <c r="F120" s="21">
        <v>1500000</v>
      </c>
      <c r="G120" s="22">
        <v>0</v>
      </c>
      <c r="H120" s="22">
        <v>0</v>
      </c>
      <c r="I120" s="22">
        <v>0</v>
      </c>
      <c r="J120" s="22">
        <v>1500000</v>
      </c>
      <c r="K120" s="21">
        <v>0</v>
      </c>
      <c r="L120" s="22">
        <v>0</v>
      </c>
      <c r="M120" s="22">
        <v>0</v>
      </c>
      <c r="N120" s="22">
        <v>0</v>
      </c>
      <c r="O120" s="22">
        <v>0</v>
      </c>
      <c r="P120" s="22">
        <v>0</v>
      </c>
      <c r="Q120" s="21">
        <f>F120+K120</f>
        <v>1500000</v>
      </c>
    </row>
    <row r="121" spans="2:17" ht="45">
      <c r="B121" s="18" t="s">
        <v>307</v>
      </c>
      <c r="C121" s="18" t="s">
        <v>308</v>
      </c>
      <c r="D121" s="19" t="s">
        <v>295</v>
      </c>
      <c r="E121" s="20" t="s">
        <v>309</v>
      </c>
      <c r="F121" s="21">
        <v>716712</v>
      </c>
      <c r="G121" s="22">
        <v>0</v>
      </c>
      <c r="H121" s="22">
        <v>0</v>
      </c>
      <c r="I121" s="22">
        <v>0</v>
      </c>
      <c r="J121" s="22">
        <v>716712</v>
      </c>
      <c r="K121" s="21">
        <v>0</v>
      </c>
      <c r="L121" s="22">
        <v>0</v>
      </c>
      <c r="M121" s="22">
        <v>0</v>
      </c>
      <c r="N121" s="22">
        <v>0</v>
      </c>
      <c r="O121" s="22">
        <v>0</v>
      </c>
      <c r="P121" s="22">
        <v>0</v>
      </c>
      <c r="Q121" s="21">
        <f>F121+K121</f>
        <v>716712</v>
      </c>
    </row>
    <row r="122" spans="2:17" ht="60">
      <c r="B122" s="11" t="s">
        <v>310</v>
      </c>
      <c r="C122" s="11" t="s">
        <v>311</v>
      </c>
      <c r="D122" s="17" t="s">
        <v>295</v>
      </c>
      <c r="E122" s="14" t="s">
        <v>312</v>
      </c>
      <c r="F122" s="15">
        <v>5455564</v>
      </c>
      <c r="G122" s="16">
        <v>0</v>
      </c>
      <c r="H122" s="16">
        <v>0</v>
      </c>
      <c r="I122" s="16">
        <v>0</v>
      </c>
      <c r="J122" s="16">
        <v>5455564</v>
      </c>
      <c r="K122" s="15">
        <v>0</v>
      </c>
      <c r="L122" s="16">
        <v>0</v>
      </c>
      <c r="M122" s="16">
        <v>0</v>
      </c>
      <c r="N122" s="16">
        <v>0</v>
      </c>
      <c r="O122" s="16">
        <v>0</v>
      </c>
      <c r="P122" s="16">
        <v>0</v>
      </c>
      <c r="Q122" s="15">
        <f>F122+K122</f>
        <v>5455564</v>
      </c>
    </row>
    <row r="123" spans="2:17" ht="30">
      <c r="B123" s="11" t="s">
        <v>313</v>
      </c>
      <c r="C123" s="11" t="s">
        <v>314</v>
      </c>
      <c r="D123" s="17" t="s">
        <v>295</v>
      </c>
      <c r="E123" s="14" t="s">
        <v>315</v>
      </c>
      <c r="F123" s="15">
        <v>9443104</v>
      </c>
      <c r="G123" s="16">
        <v>1369815</v>
      </c>
      <c r="H123" s="16">
        <v>0</v>
      </c>
      <c r="I123" s="16">
        <v>205239</v>
      </c>
      <c r="J123" s="16">
        <v>8073289</v>
      </c>
      <c r="K123" s="15">
        <v>0</v>
      </c>
      <c r="L123" s="16">
        <v>0</v>
      </c>
      <c r="M123" s="16">
        <v>0</v>
      </c>
      <c r="N123" s="16">
        <v>0</v>
      </c>
      <c r="O123" s="16">
        <v>0</v>
      </c>
      <c r="P123" s="16">
        <v>0</v>
      </c>
      <c r="Q123" s="15">
        <f>F123+K123</f>
        <v>9443104</v>
      </c>
    </row>
    <row r="124" spans="2:17" ht="45">
      <c r="B124" s="11" t="s">
        <v>316</v>
      </c>
      <c r="C124" s="11" t="s">
        <v>317</v>
      </c>
      <c r="D124" s="13"/>
      <c r="E124" s="14" t="s">
        <v>318</v>
      </c>
      <c r="F124" s="15">
        <v>4511931</v>
      </c>
      <c r="G124" s="16">
        <v>0</v>
      </c>
      <c r="H124" s="16">
        <v>0</v>
      </c>
      <c r="I124" s="16">
        <v>0</v>
      </c>
      <c r="J124" s="16">
        <v>4511931</v>
      </c>
      <c r="K124" s="15">
        <v>0</v>
      </c>
      <c r="L124" s="16">
        <v>0</v>
      </c>
      <c r="M124" s="16">
        <v>0</v>
      </c>
      <c r="N124" s="16">
        <v>0</v>
      </c>
      <c r="O124" s="16">
        <v>0</v>
      </c>
      <c r="P124" s="16">
        <v>0</v>
      </c>
      <c r="Q124" s="15">
        <f>F124+K124</f>
        <v>4511931</v>
      </c>
    </row>
    <row r="125" spans="2:17">
      <c r="B125" s="18" t="s">
        <v>319</v>
      </c>
      <c r="C125" s="18" t="s">
        <v>321</v>
      </c>
      <c r="D125" s="19" t="s">
        <v>320</v>
      </c>
      <c r="E125" s="20" t="s">
        <v>322</v>
      </c>
      <c r="F125" s="21">
        <v>4511931</v>
      </c>
      <c r="G125" s="22">
        <v>0</v>
      </c>
      <c r="H125" s="22">
        <v>0</v>
      </c>
      <c r="I125" s="22">
        <v>0</v>
      </c>
      <c r="J125" s="22">
        <v>4511931</v>
      </c>
      <c r="K125" s="21">
        <v>0</v>
      </c>
      <c r="L125" s="22">
        <v>0</v>
      </c>
      <c r="M125" s="22">
        <v>0</v>
      </c>
      <c r="N125" s="22">
        <v>0</v>
      </c>
      <c r="O125" s="22">
        <v>0</v>
      </c>
      <c r="P125" s="22">
        <v>0</v>
      </c>
      <c r="Q125" s="21">
        <f>F125+K125</f>
        <v>4511931</v>
      </c>
    </row>
    <row r="126" spans="2:17" ht="30">
      <c r="B126" s="11" t="s">
        <v>323</v>
      </c>
      <c r="C126" s="11" t="s">
        <v>324</v>
      </c>
      <c r="D126" s="13"/>
      <c r="E126" s="14" t="s">
        <v>325</v>
      </c>
      <c r="F126" s="15">
        <v>3170000</v>
      </c>
      <c r="G126" s="16">
        <v>0</v>
      </c>
      <c r="H126" s="16">
        <v>0</v>
      </c>
      <c r="I126" s="16">
        <v>0</v>
      </c>
      <c r="J126" s="16">
        <v>3170000</v>
      </c>
      <c r="K126" s="15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  <c r="Q126" s="15">
        <f>F126+K126</f>
        <v>3170000</v>
      </c>
    </row>
    <row r="127" spans="2:17" ht="30">
      <c r="B127" s="18" t="s">
        <v>326</v>
      </c>
      <c r="C127" s="18" t="s">
        <v>328</v>
      </c>
      <c r="D127" s="19" t="s">
        <v>327</v>
      </c>
      <c r="E127" s="20" t="s">
        <v>329</v>
      </c>
      <c r="F127" s="21">
        <v>3170000</v>
      </c>
      <c r="G127" s="22">
        <v>0</v>
      </c>
      <c r="H127" s="22">
        <v>0</v>
      </c>
      <c r="I127" s="22">
        <v>0</v>
      </c>
      <c r="J127" s="22">
        <v>3170000</v>
      </c>
      <c r="K127" s="21">
        <v>0</v>
      </c>
      <c r="L127" s="22">
        <v>0</v>
      </c>
      <c r="M127" s="22">
        <v>0</v>
      </c>
      <c r="N127" s="22">
        <v>0</v>
      </c>
      <c r="O127" s="22">
        <v>0</v>
      </c>
      <c r="P127" s="22">
        <v>0</v>
      </c>
      <c r="Q127" s="21">
        <f>F127+K127</f>
        <v>3170000</v>
      </c>
    </row>
    <row r="128" spans="2:17" ht="30">
      <c r="B128" s="11" t="s">
        <v>330</v>
      </c>
      <c r="C128" s="11" t="s">
        <v>331</v>
      </c>
      <c r="D128" s="13"/>
      <c r="E128" s="14" t="s">
        <v>332</v>
      </c>
      <c r="F128" s="15">
        <v>0</v>
      </c>
      <c r="G128" s="16">
        <v>0</v>
      </c>
      <c r="H128" s="16">
        <v>0</v>
      </c>
      <c r="I128" s="16">
        <v>0</v>
      </c>
      <c r="J128" s="16">
        <v>0</v>
      </c>
      <c r="K128" s="15">
        <v>179742</v>
      </c>
      <c r="L128" s="16">
        <v>179742</v>
      </c>
      <c r="M128" s="16">
        <v>0</v>
      </c>
      <c r="N128" s="16">
        <v>0</v>
      </c>
      <c r="O128" s="16">
        <v>0</v>
      </c>
      <c r="P128" s="16">
        <v>0</v>
      </c>
      <c r="Q128" s="15">
        <f>F128+K128</f>
        <v>179742</v>
      </c>
    </row>
    <row r="129" spans="2:17" ht="30">
      <c r="B129" s="18" t="s">
        <v>333</v>
      </c>
      <c r="C129" s="18" t="s">
        <v>335</v>
      </c>
      <c r="D129" s="19" t="s">
        <v>334</v>
      </c>
      <c r="E129" s="20" t="s">
        <v>336</v>
      </c>
      <c r="F129" s="21">
        <v>0</v>
      </c>
      <c r="G129" s="22">
        <v>0</v>
      </c>
      <c r="H129" s="22">
        <v>0</v>
      </c>
      <c r="I129" s="22">
        <v>0</v>
      </c>
      <c r="J129" s="22">
        <v>0</v>
      </c>
      <c r="K129" s="21">
        <v>179742</v>
      </c>
      <c r="L129" s="22">
        <v>179742</v>
      </c>
      <c r="M129" s="22">
        <v>0</v>
      </c>
      <c r="N129" s="22">
        <v>0</v>
      </c>
      <c r="O129" s="22">
        <v>0</v>
      </c>
      <c r="P129" s="22">
        <v>0</v>
      </c>
      <c r="Q129" s="21">
        <f>F129+K129</f>
        <v>179742</v>
      </c>
    </row>
    <row r="130" spans="2:17" ht="30">
      <c r="B130" s="11" t="s">
        <v>337</v>
      </c>
      <c r="C130" s="12"/>
      <c r="D130" s="13"/>
      <c r="E130" s="14" t="s">
        <v>338</v>
      </c>
      <c r="F130" s="15">
        <v>1169744</v>
      </c>
      <c r="G130" s="16">
        <v>1169744</v>
      </c>
      <c r="H130" s="16">
        <v>883000</v>
      </c>
      <c r="I130" s="16">
        <v>20093</v>
      </c>
      <c r="J130" s="16">
        <v>0</v>
      </c>
      <c r="K130" s="15">
        <v>1100000</v>
      </c>
      <c r="L130" s="16">
        <v>1100000</v>
      </c>
      <c r="M130" s="16">
        <v>665340</v>
      </c>
      <c r="N130" s="16">
        <v>11992</v>
      </c>
      <c r="O130" s="16">
        <v>0</v>
      </c>
      <c r="P130" s="16">
        <v>0</v>
      </c>
      <c r="Q130" s="15">
        <f>F130+K130</f>
        <v>2269744</v>
      </c>
    </row>
    <row r="131" spans="2:17" ht="30">
      <c r="B131" s="11" t="s">
        <v>339</v>
      </c>
      <c r="C131" s="12"/>
      <c r="D131" s="13"/>
      <c r="E131" s="14" t="s">
        <v>338</v>
      </c>
      <c r="F131" s="15">
        <v>1169744</v>
      </c>
      <c r="G131" s="16">
        <v>1169744</v>
      </c>
      <c r="H131" s="16">
        <v>883000</v>
      </c>
      <c r="I131" s="16">
        <v>20093</v>
      </c>
      <c r="J131" s="16">
        <v>0</v>
      </c>
      <c r="K131" s="15">
        <v>1100000</v>
      </c>
      <c r="L131" s="16">
        <v>1100000</v>
      </c>
      <c r="M131" s="16">
        <v>665340</v>
      </c>
      <c r="N131" s="16">
        <v>11992</v>
      </c>
      <c r="O131" s="16">
        <v>0</v>
      </c>
      <c r="P131" s="16">
        <v>0</v>
      </c>
      <c r="Q131" s="15">
        <f>F131+K131</f>
        <v>2269744</v>
      </c>
    </row>
    <row r="132" spans="2:17" ht="60">
      <c r="B132" s="11" t="s">
        <v>340</v>
      </c>
      <c r="C132" s="11" t="s">
        <v>22</v>
      </c>
      <c r="D132" s="17" t="s">
        <v>21</v>
      </c>
      <c r="E132" s="14" t="s">
        <v>23</v>
      </c>
      <c r="F132" s="15">
        <v>1169744</v>
      </c>
      <c r="G132" s="16">
        <v>1169744</v>
      </c>
      <c r="H132" s="16">
        <v>883000</v>
      </c>
      <c r="I132" s="16">
        <v>20093</v>
      </c>
      <c r="J132" s="16">
        <v>0</v>
      </c>
      <c r="K132" s="15">
        <v>1100000</v>
      </c>
      <c r="L132" s="16">
        <v>1100000</v>
      </c>
      <c r="M132" s="16">
        <v>665340</v>
      </c>
      <c r="N132" s="16">
        <v>11992</v>
      </c>
      <c r="O132" s="16">
        <v>0</v>
      </c>
      <c r="P132" s="16">
        <v>0</v>
      </c>
      <c r="Q132" s="15">
        <f>F132+K132</f>
        <v>2269744</v>
      </c>
    </row>
    <row r="133" spans="2:17" ht="30">
      <c r="B133" s="11" t="s">
        <v>341</v>
      </c>
      <c r="C133" s="12"/>
      <c r="D133" s="13"/>
      <c r="E133" s="14" t="s">
        <v>342</v>
      </c>
      <c r="F133" s="15">
        <v>3796668</v>
      </c>
      <c r="G133" s="16">
        <v>3796668</v>
      </c>
      <c r="H133" s="16">
        <v>2272000</v>
      </c>
      <c r="I133" s="16">
        <v>685562</v>
      </c>
      <c r="J133" s="16">
        <v>0</v>
      </c>
      <c r="K133" s="15">
        <v>0</v>
      </c>
      <c r="L133" s="16">
        <v>0</v>
      </c>
      <c r="M133" s="16">
        <v>0</v>
      </c>
      <c r="N133" s="16">
        <v>0</v>
      </c>
      <c r="O133" s="16">
        <v>0</v>
      </c>
      <c r="P133" s="16">
        <v>0</v>
      </c>
      <c r="Q133" s="15">
        <f>F133+K133</f>
        <v>3796668</v>
      </c>
    </row>
    <row r="134" spans="2:17" ht="30">
      <c r="B134" s="11" t="s">
        <v>343</v>
      </c>
      <c r="C134" s="12"/>
      <c r="D134" s="13"/>
      <c r="E134" s="14" t="s">
        <v>342</v>
      </c>
      <c r="F134" s="15">
        <v>3796668</v>
      </c>
      <c r="G134" s="16">
        <v>3796668</v>
      </c>
      <c r="H134" s="16">
        <v>2272000</v>
      </c>
      <c r="I134" s="16">
        <v>685562</v>
      </c>
      <c r="J134" s="16">
        <v>0</v>
      </c>
      <c r="K134" s="15">
        <v>0</v>
      </c>
      <c r="L134" s="16">
        <v>0</v>
      </c>
      <c r="M134" s="16">
        <v>0</v>
      </c>
      <c r="N134" s="16">
        <v>0</v>
      </c>
      <c r="O134" s="16">
        <v>0</v>
      </c>
      <c r="P134" s="16">
        <v>0</v>
      </c>
      <c r="Q134" s="15">
        <f>F134+K134</f>
        <v>3796668</v>
      </c>
    </row>
    <row r="135" spans="2:17" ht="60">
      <c r="B135" s="11" t="s">
        <v>344</v>
      </c>
      <c r="C135" s="11" t="s">
        <v>22</v>
      </c>
      <c r="D135" s="17" t="s">
        <v>21</v>
      </c>
      <c r="E135" s="14" t="s">
        <v>23</v>
      </c>
      <c r="F135" s="15">
        <v>3070166</v>
      </c>
      <c r="G135" s="16">
        <v>3070166</v>
      </c>
      <c r="H135" s="16">
        <v>2272000</v>
      </c>
      <c r="I135" s="16">
        <v>0</v>
      </c>
      <c r="J135" s="16">
        <v>0</v>
      </c>
      <c r="K135" s="15">
        <v>0</v>
      </c>
      <c r="L135" s="16">
        <v>0</v>
      </c>
      <c r="M135" s="16">
        <v>0</v>
      </c>
      <c r="N135" s="16">
        <v>0</v>
      </c>
      <c r="O135" s="16">
        <v>0</v>
      </c>
      <c r="P135" s="16">
        <v>0</v>
      </c>
      <c r="Q135" s="15">
        <f>F135+K135</f>
        <v>3070166</v>
      </c>
    </row>
    <row r="136" spans="2:17" ht="30">
      <c r="B136" s="11" t="s">
        <v>345</v>
      </c>
      <c r="C136" s="11" t="s">
        <v>26</v>
      </c>
      <c r="D136" s="17" t="s">
        <v>25</v>
      </c>
      <c r="E136" s="14" t="s">
        <v>27</v>
      </c>
      <c r="F136" s="15">
        <v>726502</v>
      </c>
      <c r="G136" s="16">
        <v>726502</v>
      </c>
      <c r="H136" s="16">
        <v>0</v>
      </c>
      <c r="I136" s="16">
        <v>685562</v>
      </c>
      <c r="J136" s="16">
        <v>0</v>
      </c>
      <c r="K136" s="15">
        <v>0</v>
      </c>
      <c r="L136" s="16">
        <v>0</v>
      </c>
      <c r="M136" s="16">
        <v>0</v>
      </c>
      <c r="N136" s="16">
        <v>0</v>
      </c>
      <c r="O136" s="16">
        <v>0</v>
      </c>
      <c r="P136" s="16">
        <v>0</v>
      </c>
      <c r="Q136" s="15">
        <f>F136+K136</f>
        <v>726502</v>
      </c>
    </row>
    <row r="137" spans="2:17" ht="30">
      <c r="B137" s="11" t="s">
        <v>346</v>
      </c>
      <c r="C137" s="12"/>
      <c r="D137" s="13"/>
      <c r="E137" s="14" t="s">
        <v>347</v>
      </c>
      <c r="F137" s="15">
        <v>22140761</v>
      </c>
      <c r="G137" s="16">
        <v>21640761</v>
      </c>
      <c r="H137" s="16">
        <v>2239000</v>
      </c>
      <c r="I137" s="16">
        <v>0</v>
      </c>
      <c r="J137" s="16">
        <v>0</v>
      </c>
      <c r="K137" s="15">
        <v>0</v>
      </c>
      <c r="L137" s="16">
        <v>0</v>
      </c>
      <c r="M137" s="16">
        <v>0</v>
      </c>
      <c r="N137" s="16">
        <v>0</v>
      </c>
      <c r="O137" s="16">
        <v>0</v>
      </c>
      <c r="P137" s="16">
        <v>0</v>
      </c>
      <c r="Q137" s="15">
        <f>F137+K137</f>
        <v>22140761</v>
      </c>
    </row>
    <row r="138" spans="2:17" ht="30">
      <c r="B138" s="11" t="s">
        <v>348</v>
      </c>
      <c r="C138" s="12"/>
      <c r="D138" s="13"/>
      <c r="E138" s="14" t="s">
        <v>347</v>
      </c>
      <c r="F138" s="15">
        <v>22140761</v>
      </c>
      <c r="G138" s="16">
        <v>21640761</v>
      </c>
      <c r="H138" s="16">
        <v>2239000</v>
      </c>
      <c r="I138" s="16">
        <v>0</v>
      </c>
      <c r="J138" s="16">
        <v>0</v>
      </c>
      <c r="K138" s="15">
        <v>0</v>
      </c>
      <c r="L138" s="16">
        <v>0</v>
      </c>
      <c r="M138" s="16">
        <v>0</v>
      </c>
      <c r="N138" s="16">
        <v>0</v>
      </c>
      <c r="O138" s="16">
        <v>0</v>
      </c>
      <c r="P138" s="16">
        <v>0</v>
      </c>
      <c r="Q138" s="15">
        <f>F138+K138</f>
        <v>22140761</v>
      </c>
    </row>
    <row r="139" spans="2:17" ht="60">
      <c r="B139" s="11" t="s">
        <v>349</v>
      </c>
      <c r="C139" s="11" t="s">
        <v>22</v>
      </c>
      <c r="D139" s="17" t="s">
        <v>21</v>
      </c>
      <c r="E139" s="14" t="s">
        <v>23</v>
      </c>
      <c r="F139" s="15">
        <v>2969151</v>
      </c>
      <c r="G139" s="16">
        <v>2969151</v>
      </c>
      <c r="H139" s="16">
        <v>2239000</v>
      </c>
      <c r="I139" s="16">
        <v>0</v>
      </c>
      <c r="J139" s="16">
        <v>0</v>
      </c>
      <c r="K139" s="15">
        <v>0</v>
      </c>
      <c r="L139" s="16">
        <v>0</v>
      </c>
      <c r="M139" s="16">
        <v>0</v>
      </c>
      <c r="N139" s="16">
        <v>0</v>
      </c>
      <c r="O139" s="16">
        <v>0</v>
      </c>
      <c r="P139" s="16">
        <v>0</v>
      </c>
      <c r="Q139" s="15">
        <f>F139+K139</f>
        <v>2969151</v>
      </c>
    </row>
    <row r="140" spans="2:17">
      <c r="B140" s="11" t="s">
        <v>350</v>
      </c>
      <c r="C140" s="11" t="s">
        <v>351</v>
      </c>
      <c r="D140" s="17" t="s">
        <v>25</v>
      </c>
      <c r="E140" s="14" t="s">
        <v>352</v>
      </c>
      <c r="F140" s="15">
        <v>500000</v>
      </c>
      <c r="G140" s="16">
        <v>0</v>
      </c>
      <c r="H140" s="16">
        <v>0</v>
      </c>
      <c r="I140" s="16">
        <v>0</v>
      </c>
      <c r="J140" s="16">
        <v>0</v>
      </c>
      <c r="K140" s="15">
        <v>0</v>
      </c>
      <c r="L140" s="16">
        <v>0</v>
      </c>
      <c r="M140" s="16">
        <v>0</v>
      </c>
      <c r="N140" s="16">
        <v>0</v>
      </c>
      <c r="O140" s="16">
        <v>0</v>
      </c>
      <c r="P140" s="16">
        <v>0</v>
      </c>
      <c r="Q140" s="15">
        <f>F140+K140</f>
        <v>500000</v>
      </c>
    </row>
    <row r="141" spans="2:17">
      <c r="B141" s="11" t="s">
        <v>353</v>
      </c>
      <c r="C141" s="11" t="s">
        <v>354</v>
      </c>
      <c r="D141" s="17" t="s">
        <v>26</v>
      </c>
      <c r="E141" s="14" t="s">
        <v>355</v>
      </c>
      <c r="F141" s="15">
        <v>17171300</v>
      </c>
      <c r="G141" s="16">
        <v>17171300</v>
      </c>
      <c r="H141" s="16">
        <v>0</v>
      </c>
      <c r="I141" s="16">
        <v>0</v>
      </c>
      <c r="J141" s="16">
        <v>0</v>
      </c>
      <c r="K141" s="15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  <c r="Q141" s="15">
        <f>F141+K141</f>
        <v>17171300</v>
      </c>
    </row>
    <row r="142" spans="2:17">
      <c r="B142" s="11" t="s">
        <v>356</v>
      </c>
      <c r="C142" s="11" t="s">
        <v>357</v>
      </c>
      <c r="D142" s="17" t="s">
        <v>26</v>
      </c>
      <c r="E142" s="14" t="s">
        <v>358</v>
      </c>
      <c r="F142" s="15">
        <v>1500310</v>
      </c>
      <c r="G142" s="16">
        <v>1500310</v>
      </c>
      <c r="H142" s="16">
        <v>0</v>
      </c>
      <c r="I142" s="16">
        <v>0</v>
      </c>
      <c r="J142" s="16">
        <v>0</v>
      </c>
      <c r="K142" s="15">
        <v>0</v>
      </c>
      <c r="L142" s="16">
        <v>0</v>
      </c>
      <c r="M142" s="16">
        <v>0</v>
      </c>
      <c r="N142" s="16">
        <v>0</v>
      </c>
      <c r="O142" s="16">
        <v>0</v>
      </c>
      <c r="P142" s="16">
        <v>0</v>
      </c>
      <c r="Q142" s="15">
        <f>F142+K142</f>
        <v>1500310</v>
      </c>
    </row>
    <row r="143" spans="2:17">
      <c r="B143" s="23"/>
      <c r="C143" s="24" t="s">
        <v>359</v>
      </c>
      <c r="D143" s="25"/>
      <c r="E143" s="15" t="s">
        <v>8</v>
      </c>
      <c r="F143" s="15">
        <v>1199154432</v>
      </c>
      <c r="G143" s="15">
        <v>1170345445</v>
      </c>
      <c r="H143" s="15">
        <v>272063837</v>
      </c>
      <c r="I143" s="15">
        <v>53969943</v>
      </c>
      <c r="J143" s="15">
        <v>28308987</v>
      </c>
      <c r="K143" s="15">
        <v>21915372</v>
      </c>
      <c r="L143" s="15">
        <v>21216485</v>
      </c>
      <c r="M143" s="15">
        <v>2692640</v>
      </c>
      <c r="N143" s="15">
        <v>883859</v>
      </c>
      <c r="O143" s="15">
        <v>698887</v>
      </c>
      <c r="P143" s="15">
        <v>254073</v>
      </c>
      <c r="Q143" s="15">
        <f>F143+K143</f>
        <v>1221069804</v>
      </c>
    </row>
    <row r="146" spans="2:10">
      <c r="C146" s="4" t="s">
        <v>360</v>
      </c>
      <c r="J146" s="4" t="s">
        <v>361</v>
      </c>
    </row>
    <row r="149" spans="2:10">
      <c r="B149" s="5"/>
    </row>
    <row r="150" spans="2:10">
      <c r="B150" s="5"/>
    </row>
    <row r="151" spans="2:10">
      <c r="B151" s="5"/>
    </row>
    <row r="152" spans="2:10">
      <c r="B152" s="5"/>
    </row>
  </sheetData>
  <mergeCells count="22">
    <mergeCell ref="P12:P13"/>
    <mergeCell ref="Q10:Q13"/>
    <mergeCell ref="H12:H13"/>
    <mergeCell ref="I12:I13"/>
    <mergeCell ref="J11:J13"/>
    <mergeCell ref="K10:P10"/>
    <mergeCell ref="K11:K13"/>
    <mergeCell ref="L11:L13"/>
    <mergeCell ref="M11:N11"/>
    <mergeCell ref="M12:M13"/>
    <mergeCell ref="N12:N13"/>
    <mergeCell ref="O11:O13"/>
    <mergeCell ref="B7:Q7"/>
    <mergeCell ref="B8:Q8"/>
    <mergeCell ref="B10:B13"/>
    <mergeCell ref="C10:C13"/>
    <mergeCell ref="D10:D13"/>
    <mergeCell ref="E10:E13"/>
    <mergeCell ref="F10:J10"/>
    <mergeCell ref="F11:F13"/>
    <mergeCell ref="G11:G13"/>
    <mergeCell ref="H11:I11"/>
  </mergeCells>
  <pageMargins left="0.196850393700787" right="0.196850393700787" top="0.39370078740157499" bottom="0.196850393700787" header="0" footer="0"/>
  <pageSetup paperSize="9" scale="62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2018-01-17T07:17:37Z</cp:lastPrinted>
  <dcterms:created xsi:type="dcterms:W3CDTF">2018-01-17T07:15:22Z</dcterms:created>
  <dcterms:modified xsi:type="dcterms:W3CDTF">2018-01-17T07:18:00Z</dcterms:modified>
</cp:coreProperties>
</file>