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49" i="1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<sst xmlns="http://schemas.openxmlformats.org/spreadsheetml/2006/main" count="118" uniqueCount="105">
  <si>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</si>
  <si>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</si>
  <si>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</si>
  <si>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</si>
  <si>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</si>
  <si>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</si>
  <si>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</si>
  <si>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</si>
  <si>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</si>
  <si>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</si>
  <si>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</si>
  <si>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</si>
  <si>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</si>
  <si>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</si>
  <si>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</si>
  <si>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</si>
  <si>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</si>
  <si>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</t>
  </si>
  <si>
    <t>Державне управління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</si>
  <si>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</si>
  <si>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</si>
  <si>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</si>
  <si>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</si>
  <si>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</si>
  <si>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</si>
  <si>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</si>
  <si>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</si>
  <si>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</si>
  <si>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</si>
  <si>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</si>
  <si>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0960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</si>
  <si>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</si>
  <si>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</si>
  <si>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0990</t>
  </si>
  <si>
    <t>1161</t>
  </si>
  <si>
    <t>Забезпечення діяльності інших закладів у сфері освіти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</si>
  <si>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</si>
  <si>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</si>
  <si>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</si>
  <si>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</si>
  <si>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</si>
  <si>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</si>
  <si>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</si>
  <si>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</si>
  <si>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</si>
  <si>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2151</t>
  </si>
  <si>
    <t>Забезпечення діяльності інших закладів у сфері охорони здоров`я</t>
  </si>
  <si>
    <t>3000</t>
  </si>
  <si>
    <t>Соціальний захист та соціальне забезпечення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</si>
  <si>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</si>
  <si>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</si>
  <si>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3105</t>
  </si>
  <si>
    <t>Надання реабілітаційних послуг особам з інвалідністю та дітям з інвалідністю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</si>
  <si>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</si>
  <si>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</si>
  <si>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1060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</si>
  <si>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</si>
  <si>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</si>
  <si>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3221</t>
  </si>
  <si>
    <t>Грошова компенсація за належні для отримання жилі приміщення для сімей загиблих осіб, визначених абзацами 5-8 пункту 1 статті 10 Закону України `Про статус ветеранів війни, гарантії їх соціального захисту`, для осіб з інвалідністю І-ІІ групи, яка настала</t>
  </si>
  <si>
    <t>1090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</si>
  <si>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</si>
  <si>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</si>
  <si>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</si>
  <si>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</si>
  <si>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0824</t>
  </si>
  <si>
    <t>4030</t>
  </si>
  <si>
    <t>Забезпечення діяльності бібліотек</t>
  </si>
  <si>
    <t>0829</t>
  </si>
  <si>
    <t>4081</t>
  </si>
  <si>
    <t>Забезпечення діяльності інших закладів в галузі культури і мистецтва</t>
  </si>
  <si>
    <t>5000</t>
  </si>
  <si>
    <t>Фiзична культура i спорт</t>
  </si>
  <si>
    <t>0810</t>
  </si>
  <si>
    <t>5063</t>
  </si>
  <si>
    <t>Забезпечення діяльності централізованої бухгалтерії</t>
  </si>
  <si>
    <t>6000</t>
  </si>
  <si>
    <t>Житлово-комунальне господарство</t>
  </si>
  <si>
    <t>0620</t>
  </si>
  <si>
    <t>6013</t>
  </si>
  <si>
    <t>Забезпечення діяльності водопровідно-каналізаційного господарства</t>
  </si>
  <si>
    <t>6030</t>
  </si>
  <si>
    <t>Організація благоустрою населених пунктів</t>
  </si>
  <si>
    <t>0640</t>
  </si>
  <si>
    <t>6072</t>
  </si>
  <si>
    <t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</t>
  </si>
  <si>
    <t>0610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</si>
  <si>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</si>
  <si>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</si>
  <si>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7000</t>
  </si>
  <si>
    <t>Економічна діяльність</t>
  </si>
  <si>
    <t>0453</t>
  </si>
  <si>
    <t>7426</t>
  </si>
  <si>
    <t>Інші заходи у сфері електротранспорту</t>
  </si>
  <si>
    <t>8000</t>
  </si>
  <si>
    <t>Інша діяльність</t>
  </si>
  <si>
    <t>0133</t>
  </si>
  <si>
    <t>8700</t>
  </si>
  <si>
    <t>Резервний фонд</t>
  </si>
  <si>
    <t xml:space="preserve"> </t>
  </si>
  <si>
    <t>Секретар ради</t>
  </si>
  <si>
    <t>В.П.Ткачук</t>
  </si>
  <si>
    <t>ЗМІНИ ДО РОЗПОДІЛУ</t>
  </si>
  <si>
    <t>видатків міського бюджету на 2018 рік</t>
  </si>
  <si>
    <t>від 28.12.2018р. №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</si>
</sst>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59"/>
  <sheetViews>
    <sheetView tabSelected="1" topLeftCell="F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104</v>
      </c>
    </row>
    <row r="9" spans="2:17">
      <c r="B9" s="22" t="s">
        <v>102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2:17">
      <c r="B10" s="22" t="s">
        <v>103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2:17">
      <c r="Q11" s="1" t="s">
        <v>2</v>
      </c>
    </row>
    <row r="12" spans="2:17">
      <c r="B12" s="24" t="s">
        <v>3</v>
      </c>
      <c r="C12" s="24" t="s">
        <v>4</v>
      </c>
      <c r="D12" s="24" t="s">
        <v>5</v>
      </c>
      <c r="E12" s="20" t="s">
        <v>6</v>
      </c>
      <c r="F12" s="20" t="s">
        <v>7</v>
      </c>
      <c r="G12" s="20"/>
      <c r="H12" s="20"/>
      <c r="I12" s="20"/>
      <c r="J12" s="20"/>
      <c r="K12" s="20" t="s">
        <v>14</v>
      </c>
      <c r="L12" s="20"/>
      <c r="M12" s="20"/>
      <c r="N12" s="20"/>
      <c r="O12" s="20"/>
      <c r="P12" s="20"/>
      <c r="Q12" s="21" t="s">
        <v>16</v>
      </c>
    </row>
    <row r="13" spans="2:17">
      <c r="B13" s="20"/>
      <c r="C13" s="20"/>
      <c r="D13" s="20"/>
      <c r="E13" s="20"/>
      <c r="F13" s="21" t="s">
        <v>8</v>
      </c>
      <c r="G13" s="20" t="s">
        <v>9</v>
      </c>
      <c r="H13" s="20" t="s">
        <v>10</v>
      </c>
      <c r="I13" s="20"/>
      <c r="J13" s="20" t="s">
        <v>13</v>
      </c>
      <c r="K13" s="21" t="s">
        <v>8</v>
      </c>
      <c r="L13" s="20" t="s">
        <v>9</v>
      </c>
      <c r="M13" s="20" t="s">
        <v>10</v>
      </c>
      <c r="N13" s="20"/>
      <c r="O13" s="20" t="s">
        <v>13</v>
      </c>
      <c r="P13" s="4" t="s">
        <v>10</v>
      </c>
      <c r="Q13" s="20"/>
    </row>
    <row r="14" spans="2:17">
      <c r="B14" s="20"/>
      <c r="C14" s="20"/>
      <c r="D14" s="20"/>
      <c r="E14" s="20"/>
      <c r="F14" s="20"/>
      <c r="G14" s="20"/>
      <c r="H14" s="20" t="s">
        <v>11</v>
      </c>
      <c r="I14" s="20" t="s">
        <v>12</v>
      </c>
      <c r="J14" s="20"/>
      <c r="K14" s="20"/>
      <c r="L14" s="20"/>
      <c r="M14" s="20" t="s">
        <v>11</v>
      </c>
      <c r="N14" s="20" t="s">
        <v>12</v>
      </c>
      <c r="O14" s="20"/>
      <c r="P14" s="20" t="s">
        <v>15</v>
      </c>
      <c r="Q14" s="20"/>
    </row>
    <row r="15" spans="2:17" ht="44.25" customHeight="1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2:17">
      <c r="B16" s="4">
        <v>1</v>
      </c>
      <c r="C16" s="4">
        <v>2</v>
      </c>
      <c r="D16" s="4">
        <v>3</v>
      </c>
      <c r="E16" s="4">
        <v>4</v>
      </c>
      <c r="F16" s="5">
        <v>5</v>
      </c>
      <c r="G16" s="4">
        <v>6</v>
      </c>
      <c r="H16" s="4">
        <v>7</v>
      </c>
      <c r="I16" s="4">
        <v>8</v>
      </c>
      <c r="J16" s="4">
        <v>9</v>
      </c>
      <c r="K16" s="5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5">
        <v>16</v>
      </c>
    </row>
    <row r="17" spans="2:17">
      <c r="B17" s="6"/>
      <c r="C17" s="7" t="s">
        <v>17</v>
      </c>
      <c r="D17" s="8"/>
      <c r="E17" s="9" t="s">
        <v>18</v>
      </c>
      <c r="F17" s="10">
        <v>5569486</v>
      </c>
      <c r="G17" s="11">
        <v>5569486</v>
      </c>
      <c r="H17" s="11">
        <v>4612323</v>
      </c>
      <c r="I17" s="11">
        <v>0</v>
      </c>
      <c r="J17" s="11">
        <v>0</v>
      </c>
      <c r="K17" s="10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0">
        <f t="shared" ref="Q17:Q49" si="0">F17+K17</f>
        <v>5569486</v>
      </c>
    </row>
    <row r="18" spans="2:17" ht="38.25">
      <c r="B18" s="4"/>
      <c r="C18" s="12" t="s">
        <v>20</v>
      </c>
      <c r="D18" s="13" t="s">
        <v>19</v>
      </c>
      <c r="E18" s="14" t="s">
        <v>21</v>
      </c>
      <c r="F18" s="15">
        <v>5569486</v>
      </c>
      <c r="G18" s="16">
        <v>5569486</v>
      </c>
      <c r="H18" s="16">
        <v>4612323</v>
      </c>
      <c r="I18" s="16">
        <v>0</v>
      </c>
      <c r="J18" s="16">
        <v>0</v>
      </c>
      <c r="K18" s="15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5">
        <f t="shared" si="0"/>
        <v>5569486</v>
      </c>
    </row>
    <row r="19" spans="2:17">
      <c r="B19" s="6"/>
      <c r="C19" s="7" t="s">
        <v>22</v>
      </c>
      <c r="D19" s="8"/>
      <c r="E19" s="9" t="s">
        <v>23</v>
      </c>
      <c r="F19" s="10">
        <v>56960</v>
      </c>
      <c r="G19" s="11">
        <v>56960</v>
      </c>
      <c r="H19" s="11">
        <v>8917</v>
      </c>
      <c r="I19" s="11">
        <v>0</v>
      </c>
      <c r="J19" s="11">
        <v>0</v>
      </c>
      <c r="K19" s="10">
        <v>611774</v>
      </c>
      <c r="L19" s="11">
        <v>0</v>
      </c>
      <c r="M19" s="11">
        <v>0</v>
      </c>
      <c r="N19" s="11">
        <v>0</v>
      </c>
      <c r="O19" s="11">
        <v>611774</v>
      </c>
      <c r="P19" s="11">
        <v>611774</v>
      </c>
      <c r="Q19" s="10">
        <f t="shared" si="0"/>
        <v>668734</v>
      </c>
    </row>
    <row r="20" spans="2:17">
      <c r="B20" s="4"/>
      <c r="C20" s="12" t="s">
        <v>25</v>
      </c>
      <c r="D20" s="13" t="s">
        <v>24</v>
      </c>
      <c r="E20" s="14" t="s">
        <v>26</v>
      </c>
      <c r="F20" s="15">
        <v>-173714</v>
      </c>
      <c r="G20" s="16">
        <v>-173714</v>
      </c>
      <c r="H20" s="16">
        <v>-131691</v>
      </c>
      <c r="I20" s="16">
        <v>0</v>
      </c>
      <c r="J20" s="16">
        <v>0</v>
      </c>
      <c r="K20" s="15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5">
        <f t="shared" si="0"/>
        <v>-173714</v>
      </c>
    </row>
    <row r="21" spans="2:17" ht="63.75">
      <c r="B21" s="4"/>
      <c r="C21" s="12" t="s">
        <v>28</v>
      </c>
      <c r="D21" s="13" t="s">
        <v>27</v>
      </c>
      <c r="E21" s="14" t="s">
        <v>29</v>
      </c>
      <c r="F21" s="15">
        <v>65960</v>
      </c>
      <c r="G21" s="16">
        <v>65960</v>
      </c>
      <c r="H21" s="16">
        <v>8917</v>
      </c>
      <c r="I21" s="16">
        <v>0</v>
      </c>
      <c r="J21" s="16">
        <v>0</v>
      </c>
      <c r="K21" s="15">
        <v>24040</v>
      </c>
      <c r="L21" s="16">
        <v>0</v>
      </c>
      <c r="M21" s="16">
        <v>0</v>
      </c>
      <c r="N21" s="16">
        <v>0</v>
      </c>
      <c r="O21" s="16">
        <v>24040</v>
      </c>
      <c r="P21" s="16">
        <v>24040</v>
      </c>
      <c r="Q21" s="15">
        <f t="shared" si="0"/>
        <v>90000</v>
      </c>
    </row>
    <row r="22" spans="2:17" ht="51">
      <c r="B22" s="4"/>
      <c r="C22" s="12" t="s">
        <v>31</v>
      </c>
      <c r="D22" s="13" t="s">
        <v>30</v>
      </c>
      <c r="E22" s="14" t="s">
        <v>32</v>
      </c>
      <c r="F22" s="15">
        <v>-9000</v>
      </c>
      <c r="G22" s="16">
        <v>-9000</v>
      </c>
      <c r="H22" s="16">
        <v>0</v>
      </c>
      <c r="I22" s="16">
        <v>0</v>
      </c>
      <c r="J22" s="16">
        <v>0</v>
      </c>
      <c r="K22" s="15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5">
        <f t="shared" si="0"/>
        <v>-9000</v>
      </c>
    </row>
    <row r="23" spans="2:17" ht="25.5">
      <c r="B23" s="4"/>
      <c r="C23" s="12" t="s">
        <v>34</v>
      </c>
      <c r="D23" s="13" t="s">
        <v>33</v>
      </c>
      <c r="E23" s="14" t="s">
        <v>35</v>
      </c>
      <c r="F23" s="15">
        <v>173714</v>
      </c>
      <c r="G23" s="16">
        <v>173714</v>
      </c>
      <c r="H23" s="16">
        <v>131691</v>
      </c>
      <c r="I23" s="16">
        <v>0</v>
      </c>
      <c r="J23" s="16">
        <v>0</v>
      </c>
      <c r="K23" s="15">
        <v>587734</v>
      </c>
      <c r="L23" s="16">
        <v>0</v>
      </c>
      <c r="M23" s="16">
        <v>0</v>
      </c>
      <c r="N23" s="16">
        <v>0</v>
      </c>
      <c r="O23" s="16">
        <v>587734</v>
      </c>
      <c r="P23" s="16">
        <v>587734</v>
      </c>
      <c r="Q23" s="15">
        <f t="shared" si="0"/>
        <v>761448</v>
      </c>
    </row>
    <row r="24" spans="2:17">
      <c r="B24" s="6"/>
      <c r="C24" s="7" t="s">
        <v>36</v>
      </c>
      <c r="D24" s="8"/>
      <c r="E24" s="9" t="s">
        <v>37</v>
      </c>
      <c r="F24" s="10">
        <v>-81000</v>
      </c>
      <c r="G24" s="11">
        <v>-81000</v>
      </c>
      <c r="H24" s="11">
        <v>0</v>
      </c>
      <c r="I24" s="11">
        <v>0</v>
      </c>
      <c r="J24" s="11">
        <v>0</v>
      </c>
      <c r="K24" s="10">
        <v>1000000</v>
      </c>
      <c r="L24" s="11">
        <v>0</v>
      </c>
      <c r="M24" s="11">
        <v>0</v>
      </c>
      <c r="N24" s="11">
        <v>0</v>
      </c>
      <c r="O24" s="11">
        <v>1000000</v>
      </c>
      <c r="P24" s="11">
        <v>1000000</v>
      </c>
      <c r="Q24" s="10">
        <f t="shared" si="0"/>
        <v>919000</v>
      </c>
    </row>
    <row r="25" spans="2:17" ht="25.5">
      <c r="B25" s="4"/>
      <c r="C25" s="12" t="s">
        <v>39</v>
      </c>
      <c r="D25" s="13" t="s">
        <v>38</v>
      </c>
      <c r="E25" s="14" t="s">
        <v>40</v>
      </c>
      <c r="F25" s="15">
        <v>0</v>
      </c>
      <c r="G25" s="16">
        <v>0</v>
      </c>
      <c r="H25" s="16">
        <v>0</v>
      </c>
      <c r="I25" s="16">
        <v>0</v>
      </c>
      <c r="J25" s="16">
        <v>0</v>
      </c>
      <c r="K25" s="15">
        <v>1000000</v>
      </c>
      <c r="L25" s="16">
        <v>0</v>
      </c>
      <c r="M25" s="16">
        <v>0</v>
      </c>
      <c r="N25" s="16">
        <v>0</v>
      </c>
      <c r="O25" s="16">
        <v>1000000</v>
      </c>
      <c r="P25" s="16">
        <v>1000000</v>
      </c>
      <c r="Q25" s="15">
        <f t="shared" si="0"/>
        <v>1000000</v>
      </c>
    </row>
    <row r="26" spans="2:17" ht="38.25">
      <c r="B26" s="4"/>
      <c r="C26" s="12" t="s">
        <v>42</v>
      </c>
      <c r="D26" s="13" t="s">
        <v>41</v>
      </c>
      <c r="E26" s="14" t="s">
        <v>43</v>
      </c>
      <c r="F26" s="15">
        <v>-340675</v>
      </c>
      <c r="G26" s="16">
        <v>-340675</v>
      </c>
      <c r="H26" s="16">
        <v>0</v>
      </c>
      <c r="I26" s="16">
        <v>0</v>
      </c>
      <c r="J26" s="16">
        <v>0</v>
      </c>
      <c r="K26" s="15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5">
        <f t="shared" si="0"/>
        <v>-340675</v>
      </c>
    </row>
    <row r="27" spans="2:17" ht="25.5">
      <c r="B27" s="4"/>
      <c r="C27" s="12" t="s">
        <v>45</v>
      </c>
      <c r="D27" s="13" t="s">
        <v>44</v>
      </c>
      <c r="E27" s="14" t="s">
        <v>46</v>
      </c>
      <c r="F27" s="15">
        <v>259675</v>
      </c>
      <c r="G27" s="16">
        <v>259675</v>
      </c>
      <c r="H27" s="16">
        <v>0</v>
      </c>
      <c r="I27" s="16">
        <v>0</v>
      </c>
      <c r="J27" s="16">
        <v>0</v>
      </c>
      <c r="K27" s="15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5">
        <f t="shared" si="0"/>
        <v>259675</v>
      </c>
    </row>
    <row r="28" spans="2:17">
      <c r="B28" s="6"/>
      <c r="C28" s="7" t="s">
        <v>47</v>
      </c>
      <c r="D28" s="8"/>
      <c r="E28" s="9" t="s">
        <v>48</v>
      </c>
      <c r="F28" s="10">
        <v>107100</v>
      </c>
      <c r="G28" s="11">
        <v>107100</v>
      </c>
      <c r="H28" s="11">
        <v>163975</v>
      </c>
      <c r="I28" s="11">
        <v>0</v>
      </c>
      <c r="J28" s="11">
        <v>0</v>
      </c>
      <c r="K28" s="10">
        <v>654091</v>
      </c>
      <c r="L28" s="11">
        <v>0</v>
      </c>
      <c r="M28" s="11">
        <v>0</v>
      </c>
      <c r="N28" s="11">
        <v>0</v>
      </c>
      <c r="O28" s="11">
        <v>654091</v>
      </c>
      <c r="P28" s="11">
        <v>654091</v>
      </c>
      <c r="Q28" s="10">
        <f t="shared" si="0"/>
        <v>761191</v>
      </c>
    </row>
    <row r="29" spans="2:17" ht="51">
      <c r="B29" s="4"/>
      <c r="C29" s="12" t="s">
        <v>49</v>
      </c>
      <c r="D29" s="13" t="s">
        <v>28</v>
      </c>
      <c r="E29" s="14" t="s">
        <v>50</v>
      </c>
      <c r="F29" s="15">
        <v>94600</v>
      </c>
      <c r="G29" s="16">
        <v>94600</v>
      </c>
      <c r="H29" s="16">
        <v>163975</v>
      </c>
      <c r="I29" s="16">
        <v>0</v>
      </c>
      <c r="J29" s="16">
        <v>0</v>
      </c>
      <c r="K29" s="15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>
        <f t="shared" si="0"/>
        <v>94600</v>
      </c>
    </row>
    <row r="30" spans="2:17" ht="25.5">
      <c r="B30" s="4"/>
      <c r="C30" s="12" t="s">
        <v>51</v>
      </c>
      <c r="D30" s="13" t="s">
        <v>25</v>
      </c>
      <c r="E30" s="14" t="s">
        <v>52</v>
      </c>
      <c r="F30" s="15">
        <v>12500</v>
      </c>
      <c r="G30" s="16">
        <v>12500</v>
      </c>
      <c r="H30" s="16">
        <v>0</v>
      </c>
      <c r="I30" s="16">
        <v>0</v>
      </c>
      <c r="J30" s="16">
        <v>0</v>
      </c>
      <c r="K30" s="15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>
        <f t="shared" si="0"/>
        <v>12500</v>
      </c>
    </row>
    <row r="31" spans="2:17" ht="76.5">
      <c r="B31" s="4"/>
      <c r="C31" s="12" t="s">
        <v>53</v>
      </c>
      <c r="D31" s="13" t="s">
        <v>25</v>
      </c>
      <c r="E31" s="14" t="s">
        <v>54</v>
      </c>
      <c r="F31" s="15">
        <v>175000</v>
      </c>
      <c r="G31" s="16">
        <v>175000</v>
      </c>
      <c r="H31" s="16">
        <v>0</v>
      </c>
      <c r="I31" s="16">
        <v>0</v>
      </c>
      <c r="J31" s="16">
        <v>0</v>
      </c>
      <c r="K31" s="15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5">
        <f t="shared" si="0"/>
        <v>175000</v>
      </c>
    </row>
    <row r="32" spans="2:17" ht="63.75">
      <c r="B32" s="4"/>
      <c r="C32" s="12" t="s">
        <v>56</v>
      </c>
      <c r="D32" s="13" t="s">
        <v>55</v>
      </c>
      <c r="E32" s="14" t="s">
        <v>57</v>
      </c>
      <c r="F32" s="15">
        <v>-10000</v>
      </c>
      <c r="G32" s="16">
        <v>-10000</v>
      </c>
      <c r="H32" s="16">
        <v>0</v>
      </c>
      <c r="I32" s="16">
        <v>0</v>
      </c>
      <c r="J32" s="16">
        <v>0</v>
      </c>
      <c r="K32" s="15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5">
        <f t="shared" si="0"/>
        <v>-10000</v>
      </c>
    </row>
    <row r="33" spans="2:17" ht="89.25">
      <c r="B33" s="4"/>
      <c r="C33" s="12" t="s">
        <v>58</v>
      </c>
      <c r="D33" s="13" t="s">
        <v>55</v>
      </c>
      <c r="E33" s="14" t="s">
        <v>59</v>
      </c>
      <c r="F33" s="15">
        <v>0</v>
      </c>
      <c r="G33" s="16">
        <v>0</v>
      </c>
      <c r="H33" s="16">
        <v>0</v>
      </c>
      <c r="I33" s="16">
        <v>0</v>
      </c>
      <c r="J33" s="16">
        <v>0</v>
      </c>
      <c r="K33" s="15">
        <v>654091</v>
      </c>
      <c r="L33" s="16">
        <v>0</v>
      </c>
      <c r="M33" s="16">
        <v>0</v>
      </c>
      <c r="N33" s="16">
        <v>0</v>
      </c>
      <c r="O33" s="16">
        <v>654091</v>
      </c>
      <c r="P33" s="16">
        <v>654091</v>
      </c>
      <c r="Q33" s="15">
        <f t="shared" si="0"/>
        <v>654091</v>
      </c>
    </row>
    <row r="34" spans="2:17" ht="25.5">
      <c r="B34" s="4"/>
      <c r="C34" s="12" t="s">
        <v>61</v>
      </c>
      <c r="D34" s="13" t="s">
        <v>60</v>
      </c>
      <c r="E34" s="14" t="s">
        <v>62</v>
      </c>
      <c r="F34" s="15">
        <v>-165000</v>
      </c>
      <c r="G34" s="16">
        <v>-165000</v>
      </c>
      <c r="H34" s="16">
        <v>0</v>
      </c>
      <c r="I34" s="16">
        <v>0</v>
      </c>
      <c r="J34" s="16">
        <v>0</v>
      </c>
      <c r="K34" s="15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5">
        <f t="shared" si="0"/>
        <v>-165000</v>
      </c>
    </row>
    <row r="35" spans="2:17">
      <c r="B35" s="6"/>
      <c r="C35" s="7" t="s">
        <v>63</v>
      </c>
      <c r="D35" s="8"/>
      <c r="E35" s="9" t="s">
        <v>64</v>
      </c>
      <c r="F35" s="10">
        <v>40318</v>
      </c>
      <c r="G35" s="11">
        <v>40318</v>
      </c>
      <c r="H35" s="11">
        <v>19270</v>
      </c>
      <c r="I35" s="11">
        <v>0</v>
      </c>
      <c r="J35" s="11">
        <v>0</v>
      </c>
      <c r="K35" s="10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0">
        <f t="shared" si="0"/>
        <v>40318</v>
      </c>
    </row>
    <row r="36" spans="2:17">
      <c r="B36" s="4"/>
      <c r="C36" s="12" t="s">
        <v>66</v>
      </c>
      <c r="D36" s="13" t="s">
        <v>65</v>
      </c>
      <c r="E36" s="14" t="s">
        <v>67</v>
      </c>
      <c r="F36" s="15">
        <v>6000</v>
      </c>
      <c r="G36" s="16">
        <v>6000</v>
      </c>
      <c r="H36" s="16">
        <v>-6400</v>
      </c>
      <c r="I36" s="16">
        <v>0</v>
      </c>
      <c r="J36" s="16">
        <v>0</v>
      </c>
      <c r="K36" s="15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5">
        <f t="shared" si="0"/>
        <v>6000</v>
      </c>
    </row>
    <row r="37" spans="2:17" ht="25.5">
      <c r="B37" s="4"/>
      <c r="C37" s="12" t="s">
        <v>69</v>
      </c>
      <c r="D37" s="13" t="s">
        <v>68</v>
      </c>
      <c r="E37" s="14" t="s">
        <v>70</v>
      </c>
      <c r="F37" s="15">
        <v>34318</v>
      </c>
      <c r="G37" s="16">
        <v>34318</v>
      </c>
      <c r="H37" s="16">
        <v>25670</v>
      </c>
      <c r="I37" s="16">
        <v>0</v>
      </c>
      <c r="J37" s="16">
        <v>0</v>
      </c>
      <c r="K37" s="15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5">
        <f t="shared" si="0"/>
        <v>34318</v>
      </c>
    </row>
    <row r="38" spans="2:17">
      <c r="B38" s="6"/>
      <c r="C38" s="7" t="s">
        <v>71</v>
      </c>
      <c r="D38" s="8"/>
      <c r="E38" s="9" t="s">
        <v>72</v>
      </c>
      <c r="F38" s="10">
        <v>20587</v>
      </c>
      <c r="G38" s="11">
        <v>20587</v>
      </c>
      <c r="H38" s="11">
        <v>17613</v>
      </c>
      <c r="I38" s="11">
        <v>0</v>
      </c>
      <c r="J38" s="11">
        <v>0</v>
      </c>
      <c r="K38" s="10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0">
        <f t="shared" si="0"/>
        <v>20587</v>
      </c>
    </row>
    <row r="39" spans="2:17" ht="25.5">
      <c r="B39" s="4"/>
      <c r="C39" s="12" t="s">
        <v>74</v>
      </c>
      <c r="D39" s="13" t="s">
        <v>73</v>
      </c>
      <c r="E39" s="14" t="s">
        <v>75</v>
      </c>
      <c r="F39" s="15">
        <v>20587</v>
      </c>
      <c r="G39" s="16">
        <v>20587</v>
      </c>
      <c r="H39" s="16">
        <v>17613</v>
      </c>
      <c r="I39" s="16">
        <v>0</v>
      </c>
      <c r="J39" s="16">
        <v>0</v>
      </c>
      <c r="K39" s="15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5">
        <f t="shared" si="0"/>
        <v>20587</v>
      </c>
    </row>
    <row r="40" spans="2:17">
      <c r="B40" s="6"/>
      <c r="C40" s="7" t="s">
        <v>76</v>
      </c>
      <c r="D40" s="8"/>
      <c r="E40" s="9" t="s">
        <v>77</v>
      </c>
      <c r="F40" s="10">
        <v>0</v>
      </c>
      <c r="G40" s="11">
        <v>0</v>
      </c>
      <c r="H40" s="11">
        <v>0</v>
      </c>
      <c r="I40" s="11">
        <v>0</v>
      </c>
      <c r="J40" s="11">
        <v>0</v>
      </c>
      <c r="K40" s="10">
        <v>5133223</v>
      </c>
      <c r="L40" s="11">
        <v>0</v>
      </c>
      <c r="M40" s="11">
        <v>0</v>
      </c>
      <c r="N40" s="11">
        <v>0</v>
      </c>
      <c r="O40" s="11">
        <v>5133223</v>
      </c>
      <c r="P40" s="11">
        <v>294503</v>
      </c>
      <c r="Q40" s="10">
        <f t="shared" si="0"/>
        <v>5133223</v>
      </c>
    </row>
    <row r="41" spans="2:17" ht="25.5">
      <c r="B41" s="4"/>
      <c r="C41" s="12" t="s">
        <v>79</v>
      </c>
      <c r="D41" s="13" t="s">
        <v>78</v>
      </c>
      <c r="E41" s="14" t="s">
        <v>80</v>
      </c>
      <c r="F41" s="15">
        <v>2800</v>
      </c>
      <c r="G41" s="16">
        <v>2800</v>
      </c>
      <c r="H41" s="16">
        <v>0</v>
      </c>
      <c r="I41" s="16">
        <v>0</v>
      </c>
      <c r="J41" s="16">
        <v>0</v>
      </c>
      <c r="K41" s="15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5">
        <f t="shared" si="0"/>
        <v>2800</v>
      </c>
    </row>
    <row r="42" spans="2:17">
      <c r="B42" s="4"/>
      <c r="C42" s="12" t="s">
        <v>81</v>
      </c>
      <c r="D42" s="13" t="s">
        <v>78</v>
      </c>
      <c r="E42" s="14" t="s">
        <v>82</v>
      </c>
      <c r="F42" s="15">
        <v>-2800</v>
      </c>
      <c r="G42" s="16">
        <v>-2800</v>
      </c>
      <c r="H42" s="16">
        <v>0</v>
      </c>
      <c r="I42" s="16">
        <v>0</v>
      </c>
      <c r="J42" s="16">
        <v>0</v>
      </c>
      <c r="K42" s="15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5">
        <f t="shared" si="0"/>
        <v>-2800</v>
      </c>
    </row>
    <row r="43" spans="2:17" ht="89.25">
      <c r="B43" s="4"/>
      <c r="C43" s="12" t="s">
        <v>84</v>
      </c>
      <c r="D43" s="13" t="s">
        <v>83</v>
      </c>
      <c r="E43" s="14" t="s">
        <v>85</v>
      </c>
      <c r="F43" s="15">
        <v>0</v>
      </c>
      <c r="G43" s="16">
        <v>0</v>
      </c>
      <c r="H43" s="16">
        <v>0</v>
      </c>
      <c r="I43" s="16">
        <v>0</v>
      </c>
      <c r="J43" s="16">
        <v>0</v>
      </c>
      <c r="K43" s="15">
        <v>4838720</v>
      </c>
      <c r="L43" s="16">
        <v>0</v>
      </c>
      <c r="M43" s="16">
        <v>0</v>
      </c>
      <c r="N43" s="16">
        <v>0</v>
      </c>
      <c r="O43" s="16">
        <v>4838720</v>
      </c>
      <c r="P43" s="16">
        <v>0</v>
      </c>
      <c r="Q43" s="15">
        <f t="shared" si="0"/>
        <v>4838720</v>
      </c>
    </row>
    <row r="44" spans="2:17" ht="63.75">
      <c r="B44" s="4"/>
      <c r="C44" s="12" t="s">
        <v>87</v>
      </c>
      <c r="D44" s="13" t="s">
        <v>86</v>
      </c>
      <c r="E44" s="14" t="s">
        <v>88</v>
      </c>
      <c r="F44" s="15">
        <v>0</v>
      </c>
      <c r="G44" s="16">
        <v>0</v>
      </c>
      <c r="H44" s="16">
        <v>0</v>
      </c>
      <c r="I44" s="16">
        <v>0</v>
      </c>
      <c r="J44" s="16">
        <v>0</v>
      </c>
      <c r="K44" s="15">
        <v>294503</v>
      </c>
      <c r="L44" s="16">
        <v>0</v>
      </c>
      <c r="M44" s="16">
        <v>0</v>
      </c>
      <c r="N44" s="16">
        <v>0</v>
      </c>
      <c r="O44" s="16">
        <v>294503</v>
      </c>
      <c r="P44" s="16">
        <v>294503</v>
      </c>
      <c r="Q44" s="15">
        <f t="shared" si="0"/>
        <v>294503</v>
      </c>
    </row>
    <row r="45" spans="2:17">
      <c r="B45" s="6"/>
      <c r="C45" s="7" t="s">
        <v>89</v>
      </c>
      <c r="D45" s="8"/>
      <c r="E45" s="9" t="s">
        <v>90</v>
      </c>
      <c r="F45" s="10">
        <v>5200000</v>
      </c>
      <c r="G45" s="11">
        <v>0</v>
      </c>
      <c r="H45" s="11">
        <v>0</v>
      </c>
      <c r="I45" s="11">
        <v>0</v>
      </c>
      <c r="J45" s="11">
        <v>5200000</v>
      </c>
      <c r="K45" s="10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0">
        <f t="shared" si="0"/>
        <v>5200000</v>
      </c>
    </row>
    <row r="46" spans="2:17">
      <c r="B46" s="4"/>
      <c r="C46" s="12" t="s">
        <v>92</v>
      </c>
      <c r="D46" s="13" t="s">
        <v>91</v>
      </c>
      <c r="E46" s="14" t="s">
        <v>93</v>
      </c>
      <c r="F46" s="15">
        <v>5200000</v>
      </c>
      <c r="G46" s="16">
        <v>0</v>
      </c>
      <c r="H46" s="16">
        <v>0</v>
      </c>
      <c r="I46" s="16">
        <v>0</v>
      </c>
      <c r="J46" s="16">
        <v>5200000</v>
      </c>
      <c r="K46" s="15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5">
        <f t="shared" si="0"/>
        <v>5200000</v>
      </c>
    </row>
    <row r="47" spans="2:17">
      <c r="B47" s="6"/>
      <c r="C47" s="7" t="s">
        <v>94</v>
      </c>
      <c r="D47" s="8"/>
      <c r="E47" s="9" t="s">
        <v>95</v>
      </c>
      <c r="F47" s="10">
        <v>36500</v>
      </c>
      <c r="G47" s="11">
        <v>0</v>
      </c>
      <c r="H47" s="11">
        <v>0</v>
      </c>
      <c r="I47" s="11">
        <v>0</v>
      </c>
      <c r="J47" s="11">
        <v>0</v>
      </c>
      <c r="K47" s="10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0">
        <f t="shared" si="0"/>
        <v>36500</v>
      </c>
    </row>
    <row r="48" spans="2:17">
      <c r="B48" s="4"/>
      <c r="C48" s="12" t="s">
        <v>97</v>
      </c>
      <c r="D48" s="13" t="s">
        <v>96</v>
      </c>
      <c r="E48" s="14" t="s">
        <v>98</v>
      </c>
      <c r="F48" s="15">
        <v>36500</v>
      </c>
      <c r="G48" s="16">
        <v>0</v>
      </c>
      <c r="H48" s="16">
        <v>0</v>
      </c>
      <c r="I48" s="16">
        <v>0</v>
      </c>
      <c r="J48" s="16">
        <v>0</v>
      </c>
      <c r="K48" s="15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5">
        <f t="shared" si="0"/>
        <v>36500</v>
      </c>
    </row>
    <row r="49" spans="2:17">
      <c r="B49" s="17"/>
      <c r="C49" s="18" t="s">
        <v>99</v>
      </c>
      <c r="D49" s="19"/>
      <c r="E49" s="10" t="s">
        <v>8</v>
      </c>
      <c r="F49" s="10">
        <v>10949951</v>
      </c>
      <c r="G49" s="10">
        <v>5713451</v>
      </c>
      <c r="H49" s="10">
        <v>4822098</v>
      </c>
      <c r="I49" s="10">
        <v>0</v>
      </c>
      <c r="J49" s="10">
        <v>5200000</v>
      </c>
      <c r="K49" s="10">
        <v>7399088</v>
      </c>
      <c r="L49" s="10">
        <v>0</v>
      </c>
      <c r="M49" s="10">
        <v>0</v>
      </c>
      <c r="N49" s="10">
        <v>0</v>
      </c>
      <c r="O49" s="10">
        <v>7399088</v>
      </c>
      <c r="P49" s="10">
        <v>2560368</v>
      </c>
      <c r="Q49" s="10">
        <f t="shared" si="0"/>
        <v>18349039</v>
      </c>
    </row>
    <row r="53" spans="2:17">
      <c r="C53" s="2" t="s">
        <v>100</v>
      </c>
      <c r="J53" s="2" t="s">
        <v>101</v>
      </c>
    </row>
    <row r="56" spans="2:17">
      <c r="B56" s="3"/>
    </row>
    <row r="57" spans="2:17">
      <c r="B57" s="3"/>
    </row>
    <row r="58" spans="2:17">
      <c r="B58" s="3"/>
    </row>
    <row r="59" spans="2:17">
      <c r="B59" s="3"/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2018-12-27T10:28:13Z</cp:lastPrinted>
  <dcterms:created xsi:type="dcterms:W3CDTF">2018-12-26T10:54:34Z</dcterms:created>
  <dcterms:modified xsi:type="dcterms:W3CDTF">2018-12-27T10:28:15Z</dcterms:modified>
</cp:coreProperties>
</file>