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20" windowWidth="19035" windowHeight="1047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D103" i="1"/>
  <c r="D102"/>
  <c r="D101"/>
  <c r="D100"/>
  <c r="D99"/>
  <c r="D98"/>
  <c r="D97"/>
  <c r="D96"/>
  <c r="D95"/>
  <c r="D94"/>
  <c r="D93"/>
  <c r="D92"/>
  <c r="D91"/>
  <c r="D90"/>
  <c r="D89"/>
  <c r="D88"/>
  <c r="D87"/>
  <c r="D86"/>
  <c r="D85"/>
  <c r="D84"/>
  <c r="D83"/>
  <c r="D82"/>
  <c r="D81"/>
  <c r="D80"/>
  <c r="D79"/>
  <c r="D78"/>
  <c r="D77"/>
  <c r="D76"/>
  <c r="D75"/>
  <c r="D74"/>
  <c r="D73"/>
  <c r="D72"/>
  <c r="D71"/>
  <c r="D70"/>
  <c r="D69"/>
  <c r="D68"/>
  <c r="D67"/>
  <c r="D66"/>
  <c r="D65"/>
  <c r="D64"/>
  <c r="D63"/>
  <c r="D62"/>
  <c r="D61"/>
  <c r="D60"/>
  <c r="D59"/>
  <c r="D58"/>
  <c r="D57"/>
  <c r="D56"/>
  <c r="D55"/>
  <c r="D54"/>
  <c r="D53"/>
  <c r="D52"/>
  <c r="D51"/>
  <c r="D50"/>
  <c r="D49"/>
  <c r="D48"/>
  <c r="D47"/>
  <c r="D46"/>
  <c r="D45"/>
  <c r="D44"/>
  <c r="D43"/>
  <c r="D42"/>
  <c r="D41"/>
  <c r="D40"/>
  <c r="D39"/>
  <c r="D38"/>
  <c r="D37"/>
  <c r="D36"/>
  <c r="D35"/>
  <c r="D34"/>
  <c r="D33"/>
  <c r="D32"/>
  <c r="D31"/>
  <c r="D30"/>
  <c r="D29"/>
  <c r="D28"/>
  <c r="D27"/>
  <c r="D26"/>
  <c r="D25"/>
  <c r="D24"/>
  <c r="D23"/>
  <c r="D22"/>
  <c r="D21"/>
  <c r="D20"/>
  <c r="D19"/>
  <c r="D18"/>
  <c r="D17"/>
  <c r="D16"/>
  <c r="D15"/>
</calcChain>
</file>

<file path=xl/sharedStrings.xml><?xml version="1.0" encoding="utf-8"?>
<sst xmlns="http://schemas.openxmlformats.org/spreadsheetml/2006/main" count="103" uniqueCount="99">
  <si>
    <t>Додаток 1</t>
  </si>
  <si>
    <t>до рішення міської ради</t>
  </si>
  <si>
    <t>(грн.)</t>
  </si>
  <si>
    <t>Код</t>
  </si>
  <si>
    <t>Найменування згідно з класифікацією доходів бюджету</t>
  </si>
  <si>
    <t>Всього</t>
  </si>
  <si>
    <t>Загальний фонд</t>
  </si>
  <si>
    <t>Спеціальний фонд</t>
  </si>
  <si>
    <t>в т.ч. бюджет розвитку</t>
  </si>
  <si>
    <t>Податкові надходження  </t>
  </si>
  <si>
    <t>Податки на доходи, податки на прибуток, податки на збільшення ринкової вартості  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</si>
  <si>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</si>
  <si>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</si>
  <si>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 з грошового забезпечення, грошових винагород та інших виплат, одержаних військовослужбовцями та особами рядового і начальницького складу, що сплачується податковими агентами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</si>
  <si>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</si>
  <si>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</si>
  <si>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Податок на доходи фізичних осіб від оподаткування пенсійних виплат або щомісячного довічного грошового утримання, що сплачується (перераховується) згідно з Податковим кодексом України</t>
  </si>
  <si>
    <t>Податок на прибуток підприємств  </t>
  </si>
  <si>
    <t>Податок на прибуток підприємств та фінансових установ комунальної власності </t>
  </si>
  <si>
    <t>Внутрішні податки на товари та послуги  </t>
  </si>
  <si>
    <t>Акцизний податок з вироблених в Україні підакцизних товарів (продукції)</t>
  </si>
  <si>
    <t>Пальне</t>
  </si>
  <si>
    <t>Акцизний податок з ввезених на митну територію України підакцизних товарів (продукції) </t>
  </si>
  <si>
    <t>Тютюн та тютюнові вироби за ставкою у процентах до обороту з реалізації товару (продукції) </t>
  </si>
  <si>
    <t>Акцизний податок з реалізації суб`єктами господарювання роздрібної торгівлі підакцизних товарів</t>
  </si>
  <si>
    <t>Місцеві податки</t>
  </si>
  <si>
    <t>Податок на майно</t>
  </si>
  <si>
    <t>Податок на нерухоме майно, відмінне від земельної ділянки, сплачений юридичними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</si>
  <si>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</si>
  <si>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</si>
  <si>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</si>
  <si>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Земельний податок з юридичних осіб  </t>
  </si>
  <si>
    <t>Орендна плата з юридичних осіб  </t>
  </si>
  <si>
    <t>Земельний податок з фізичних осіб  </t>
  </si>
  <si>
    <t>Орендна плата з фізичних осіб  </t>
  </si>
  <si>
    <t>Транспортний податок з фізичних осіб</t>
  </si>
  <si>
    <t>Транспортний податок з юридичних осіб</t>
  </si>
  <si>
    <t>Туристичний збір </t>
  </si>
  <si>
    <t>Туристичний збір, сплачений юридичними особами </t>
  </si>
  <si>
    <t>Туристичний збір, сплачений фізичними особами </t>
  </si>
  <si>
    <t>Єдиний податок  </t>
  </si>
  <si>
    <t>Єдиний податок з юридичних осіб </t>
  </si>
  <si>
    <t>Єдиний податок з фізичних осіб </t>
  </si>
  <si>
    <t>Інші податки та збори </t>
  </si>
  <si>
    <t>Екологічний податок </t>
  </si>
  <si>
    <t>Надходження від викидів забруднюючих речовин в атмосферне повітря стаціонарними джерелами забруднення </t>
  </si>
  <si>
    <t>Надходження від скидів забруднюючих речовин безпосередньо у водні об`єкти 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</si>
  <si>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 </t>
  </si>
  <si>
    <t>Неподаткові надходження  </t>
  </si>
  <si>
    <t>Доходи від власності та підприємницької діяльності  </t>
  </si>
  <si>
    <t>Частина чистого прибутку (доходу) державних або комунальних унітарних підприємств та їх об`єднань, що вилучається до відповідного бюджету, та дивіденди (дохід), нараховані на акції (частки) господарських товариств, у статутних капіталах яких є державна аб</t>
  </si>
  <si>
    <t>Частина чистого прибутку (доходу) комунальних унітарних підприємств та їх об`єднань, що вилучається до відповідного місцевого бюджету</t>
  </si>
  <si>
    <t>Інші надходження  </t>
  </si>
  <si>
    <t>Адміністративні штрафи та інші санкції </t>
  </si>
  <si>
    <t>Адміністративні штрафи та штрафні санкції за порушення законодавства у сфері виробництва та обігу алкогольних напоїв та тютюнових виробів</t>
  </si>
  <si>
    <t>Адміністративні збори та платежі, доходи від некомерційної господарської діяльності </t>
  </si>
  <si>
    <t>Плата за надання адміністративних послуг</t>
  </si>
  <si>
    <t>Адміністративний збір за проведення державної реєстрації юридичних осіб, фізичних осіб – підприємців та громадських формувань</t>
  </si>
  <si>
    <t>Плата за надання інших адміністративних послуг</t>
  </si>
  <si>
    <t>Адміністративний збір за державну реєстрацію речових прав на нерухоме майно та їх обтяжень</t>
  </si>
  <si>
    <t>Надходження від орендної плати за користування цілісним майновим комплексом та іншим державним майном  </t>
  </si>
  <si>
    <t>Надходження від орендної плати за користування цілісним майновим комплексом та іншим майном, що перебуває в комунальній власності </t>
  </si>
  <si>
    <t>Державне мито  </t>
  </si>
  <si>
    <t>Державне мито, що сплачується за місцем розгляду та оформлення документів, у тому числі за оформлення документів на спадщину і дарування  </t>
  </si>
  <si>
    <t>Державне мито, не віднесене до інших категорій  </t>
  </si>
  <si>
    <t>Державне мито, пов`язане з видачею та оформленням закордонних паспортів (посвідок) та паспортів громадян України  </t>
  </si>
  <si>
    <t>Інші неподаткові надходження  </t>
  </si>
  <si>
    <t>Доходи від операцій з кредитування та надання гарантій  </t>
  </si>
  <si>
    <t>Плата за гарантії, надані Верховною Радою Автономної Республіки Крим та міськими радами  </t>
  </si>
  <si>
    <t>Концесійні платежі  </t>
  </si>
  <si>
    <t>Концесійні платежі щодо об`єктів комунальної власності (крім тих, які мають цільове спрямування згідно із законом) </t>
  </si>
  <si>
    <t>Надходження коштів пайової участі у розвитку інфраструктури населеного пункту</t>
  </si>
  <si>
    <t>Власні надходження бюджетних установ  </t>
  </si>
  <si>
    <t>Надходження від плати за послуги, що надаються бюджетними установами згідно із законодавством </t>
  </si>
  <si>
    <t>Плата за послуги, що надаються бюджетними установами згідно з їх основною діяльністю </t>
  </si>
  <si>
    <t>Плата за оренду майна бюджетних установ  </t>
  </si>
  <si>
    <t>Надходження бюджетних установ від реалізації в установленому порядку майна (крім нерухомого майна) </t>
  </si>
  <si>
    <t>Доходи від операцій з капіталом  </t>
  </si>
  <si>
    <t>Надходження від продажу основного капіталу  </t>
  </si>
  <si>
    <t>Кошти від відчуження майна, що належить Автономній Республіці Крим та майна, що перебуває в комунальній власності  </t>
  </si>
  <si>
    <t>РАЗОМ ДОХОДІВ</t>
  </si>
  <si>
    <t>Офіційні трансферти  </t>
  </si>
  <si>
    <t>Від органів державного управління  </t>
  </si>
  <si>
    <t>Субвенції  з державного бюджету місцевим бюджетам</t>
  </si>
  <si>
    <t>Освітня субвенція з державного бюджету місцевим бюджетам</t>
  </si>
  <si>
    <t>Медична субвенція з державного бюджету місцевим бюджетам</t>
  </si>
  <si>
    <t>Субвенції з місцевих бюджетів іншим місцевим бюджетам</t>
  </si>
  <si>
    <t>Субвенція з місцевого бюджету на надання пільг та житлових субсидій населенню на оплату електроенергії, природного газу, послуг тепло-, водопостачання і водовідведення, квартирної плати (утримання будинків і споруд та прибудинкових територій), управління</t>
  </si>
  <si>
    <t>Субвенція з місцевого бюджету на надання пільг та житлових субсидій населенню на придбання твердого та рідкого пічного побутового палива і скрапленого газу за рахунок відповідної субвенції з державного бюджету</t>
  </si>
  <si>
    <t>Субвенція з місцевого бюджету на виплату допомоги сім`ям з дітьми, малозабезпеченим сім`ям, особам, які не мають права на пенсію, особам з інвалідністю, дітям з інвалідністю, тимчасової державної допомоги дітям, тимчасової державної соціальної допомоги н</t>
  </si>
  <si>
    <t>Субвенція з місцевого бюджету на виплату державної соціальної допомоги на дітей-сиріт та дітей, позбавлених батьківського піклування, грошового забезпечення батькам-вихователям і прийомним батькам за надання соціальних послуг у дитячих будинках сімейного</t>
  </si>
  <si>
    <t>Субвенція з місцевого бюджету на здійснення переданих видатків у сфері охорони здоров`я за рахунок коштів медичної субвенції</t>
  </si>
  <si>
    <t>Субвенція з місцевого бюджету на відшкодування вартості лікарських засобів для лікування окремих захворювань за рахунок відповідної субвенції з державного бюджету</t>
  </si>
  <si>
    <t>Інші субвенції з місцевого бюджету</t>
  </si>
  <si>
    <t>ВСЬОГО ДОХОДІВ</t>
  </si>
  <si>
    <t>Секретар ради</t>
  </si>
  <si>
    <t>І.М.Бутков</t>
  </si>
  <si>
    <t>від 22.12.2017р. № 2103</t>
  </si>
  <si>
    <t>Доходи міського бюджету  на 2018 рік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</si>
</sst>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2" fontId="1" fillId="2" borderId="1" xfId="0" applyNumberFormat="1" applyFont="1" applyFill="1" applyBorder="1" applyAlignment="1">
      <alignment vertical="center"/>
    </xf>
    <xf numFmtId="2" fontId="1" fillId="0" borderId="1" xfId="0" applyNumberFormat="1" applyFon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2" fontId="0" fillId="2" borderId="1" xfId="0" applyNumberFormat="1" applyFill="1" applyBorder="1" applyAlignment="1">
      <alignment vertical="center"/>
    </xf>
    <xf numFmtId="2" fontId="0" fillId="0" borderId="1" xfId="0" applyNumberFormat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3:G109"/>
  <sheetViews>
    <sheetView tabSelected="1" topLeftCell="A99" workbookViewId="0">
      <selection activeCell="A105" sqref="A105:XFD105"/>
    </sheetView>
  </sheetViews>
  <sheetFormatPr defaultRowHeight="15"/>
  <cols>
    <col min="2" max="2" width="11.28515625" customWidth="1"/>
    <col min="3" max="3" width="41" customWidth="1"/>
    <col min="4" max="4" width="14.140625" customWidth="1"/>
    <col min="5" max="5" width="14" customWidth="1"/>
    <col min="6" max="6" width="14.140625" customWidth="1"/>
    <col min="7" max="7" width="14.7109375" customWidth="1"/>
  </cols>
  <sheetData>
    <row r="3" spans="2:7">
      <c r="E3" t="s">
        <v>0</v>
      </c>
    </row>
    <row r="4" spans="2:7">
      <c r="E4" t="s">
        <v>1</v>
      </c>
    </row>
    <row r="5" spans="2:7">
      <c r="E5" t="s">
        <v>97</v>
      </c>
    </row>
    <row r="9" spans="2:7">
      <c r="B9" s="1" t="s">
        <v>98</v>
      </c>
      <c r="C9" s="2"/>
      <c r="D9" s="2"/>
      <c r="E9" s="2"/>
      <c r="F9" s="2"/>
      <c r="G9" s="2"/>
    </row>
    <row r="10" spans="2:7">
      <c r="G10" s="3" t="s">
        <v>2</v>
      </c>
    </row>
    <row r="11" spans="2:7">
      <c r="B11" s="5" t="s">
        <v>3</v>
      </c>
      <c r="C11" s="5" t="s">
        <v>4</v>
      </c>
      <c r="D11" s="6" t="s">
        <v>5</v>
      </c>
      <c r="E11" s="5" t="s">
        <v>6</v>
      </c>
      <c r="F11" s="5" t="s">
        <v>7</v>
      </c>
      <c r="G11" s="5"/>
    </row>
    <row r="12" spans="2:7">
      <c r="B12" s="5"/>
      <c r="C12" s="5"/>
      <c r="D12" s="5"/>
      <c r="E12" s="5"/>
      <c r="F12" s="5" t="s">
        <v>5</v>
      </c>
      <c r="G12" s="5" t="s">
        <v>8</v>
      </c>
    </row>
    <row r="13" spans="2:7">
      <c r="B13" s="5"/>
      <c r="C13" s="5"/>
      <c r="D13" s="5"/>
      <c r="E13" s="5"/>
      <c r="F13" s="5"/>
      <c r="G13" s="5"/>
    </row>
    <row r="14" spans="2:7">
      <c r="B14" s="7">
        <v>1</v>
      </c>
      <c r="C14" s="7">
        <v>2</v>
      </c>
      <c r="D14" s="8">
        <v>3</v>
      </c>
      <c r="E14" s="7">
        <v>4</v>
      </c>
      <c r="F14" s="7">
        <v>5</v>
      </c>
      <c r="G14" s="7">
        <v>6</v>
      </c>
    </row>
    <row r="15" spans="2:7">
      <c r="B15" s="9">
        <v>10000000</v>
      </c>
      <c r="C15" s="10" t="s">
        <v>9</v>
      </c>
      <c r="D15" s="11">
        <f>E15+F15</f>
        <v>569730843</v>
      </c>
      <c r="E15" s="12">
        <v>569551101</v>
      </c>
      <c r="F15" s="12">
        <v>179742</v>
      </c>
      <c r="G15" s="12">
        <v>0</v>
      </c>
    </row>
    <row r="16" spans="2:7" ht="30">
      <c r="B16" s="9">
        <v>11000000</v>
      </c>
      <c r="C16" s="10" t="s">
        <v>10</v>
      </c>
      <c r="D16" s="11">
        <f>E16+F16</f>
        <v>424741101</v>
      </c>
      <c r="E16" s="12">
        <v>424741101</v>
      </c>
      <c r="F16" s="12">
        <v>0</v>
      </c>
      <c r="G16" s="12">
        <v>0</v>
      </c>
    </row>
    <row r="17" spans="2:7">
      <c r="B17" s="9">
        <v>11010000</v>
      </c>
      <c r="C17" s="10" t="s">
        <v>11</v>
      </c>
      <c r="D17" s="11">
        <f>E17+F17</f>
        <v>422391101</v>
      </c>
      <c r="E17" s="12">
        <v>422391101</v>
      </c>
      <c r="F17" s="12">
        <v>0</v>
      </c>
      <c r="G17" s="12">
        <v>0</v>
      </c>
    </row>
    <row r="18" spans="2:7" ht="60">
      <c r="B18" s="13">
        <v>11010100</v>
      </c>
      <c r="C18" s="14" t="s">
        <v>12</v>
      </c>
      <c r="D18" s="15">
        <f>E18+F18</f>
        <v>310732949</v>
      </c>
      <c r="E18" s="16">
        <v>310732949</v>
      </c>
      <c r="F18" s="16">
        <v>0</v>
      </c>
      <c r="G18" s="16">
        <v>0</v>
      </c>
    </row>
    <row r="19" spans="2:7" ht="90">
      <c r="B19" s="13">
        <v>11010200</v>
      </c>
      <c r="C19" s="14" t="s">
        <v>13</v>
      </c>
      <c r="D19" s="15">
        <f>E19+F19</f>
        <v>102345957</v>
      </c>
      <c r="E19" s="16">
        <v>102345957</v>
      </c>
      <c r="F19" s="16">
        <v>0</v>
      </c>
      <c r="G19" s="16">
        <v>0</v>
      </c>
    </row>
    <row r="20" spans="2:7" ht="60">
      <c r="B20" s="13">
        <v>11010400</v>
      </c>
      <c r="C20" s="14" t="s">
        <v>14</v>
      </c>
      <c r="D20" s="15">
        <f>E20+F20</f>
        <v>3511945</v>
      </c>
      <c r="E20" s="16">
        <v>3511945</v>
      </c>
      <c r="F20" s="16">
        <v>0</v>
      </c>
      <c r="G20" s="16">
        <v>0</v>
      </c>
    </row>
    <row r="21" spans="2:7" ht="45">
      <c r="B21" s="13">
        <v>11010500</v>
      </c>
      <c r="C21" s="14" t="s">
        <v>15</v>
      </c>
      <c r="D21" s="15">
        <f>E21+F21</f>
        <v>5269998</v>
      </c>
      <c r="E21" s="16">
        <v>5269998</v>
      </c>
      <c r="F21" s="16">
        <v>0</v>
      </c>
      <c r="G21" s="16">
        <v>0</v>
      </c>
    </row>
    <row r="22" spans="2:7" ht="90">
      <c r="B22" s="13">
        <v>11010900</v>
      </c>
      <c r="C22" s="14" t="s">
        <v>16</v>
      </c>
      <c r="D22" s="15">
        <f>E22+F22</f>
        <v>530252</v>
      </c>
      <c r="E22" s="16">
        <v>530252</v>
      </c>
      <c r="F22" s="16">
        <v>0</v>
      </c>
      <c r="G22" s="16">
        <v>0</v>
      </c>
    </row>
    <row r="23" spans="2:7">
      <c r="B23" s="9">
        <v>11020000</v>
      </c>
      <c r="C23" s="10" t="s">
        <v>17</v>
      </c>
      <c r="D23" s="11">
        <f>E23+F23</f>
        <v>2350000</v>
      </c>
      <c r="E23" s="12">
        <v>2350000</v>
      </c>
      <c r="F23" s="12">
        <v>0</v>
      </c>
      <c r="G23" s="12">
        <v>0</v>
      </c>
    </row>
    <row r="24" spans="2:7" ht="45">
      <c r="B24" s="13">
        <v>11020200</v>
      </c>
      <c r="C24" s="14" t="s">
        <v>18</v>
      </c>
      <c r="D24" s="15">
        <f>E24+F24</f>
        <v>2350000</v>
      </c>
      <c r="E24" s="16">
        <v>2350000</v>
      </c>
      <c r="F24" s="16">
        <v>0</v>
      </c>
      <c r="G24" s="16">
        <v>0</v>
      </c>
    </row>
    <row r="25" spans="2:7">
      <c r="B25" s="9">
        <v>14000000</v>
      </c>
      <c r="C25" s="10" t="s">
        <v>19</v>
      </c>
      <c r="D25" s="11">
        <f>E25+F25</f>
        <v>47000000</v>
      </c>
      <c r="E25" s="12">
        <v>47000000</v>
      </c>
      <c r="F25" s="12">
        <v>0</v>
      </c>
      <c r="G25" s="12">
        <v>0</v>
      </c>
    </row>
    <row r="26" spans="2:7" ht="30">
      <c r="B26" s="9">
        <v>14020000</v>
      </c>
      <c r="C26" s="10" t="s">
        <v>20</v>
      </c>
      <c r="D26" s="11">
        <f>E26+F26</f>
        <v>3691134</v>
      </c>
      <c r="E26" s="12">
        <v>3691134</v>
      </c>
      <c r="F26" s="12">
        <v>0</v>
      </c>
      <c r="G26" s="12">
        <v>0</v>
      </c>
    </row>
    <row r="27" spans="2:7">
      <c r="B27" s="13">
        <v>14021900</v>
      </c>
      <c r="C27" s="14" t="s">
        <v>21</v>
      </c>
      <c r="D27" s="15">
        <f>E27+F27</f>
        <v>3691134</v>
      </c>
      <c r="E27" s="16">
        <v>3691134</v>
      </c>
      <c r="F27" s="16">
        <v>0</v>
      </c>
      <c r="G27" s="16">
        <v>0</v>
      </c>
    </row>
    <row r="28" spans="2:7" ht="45">
      <c r="B28" s="9">
        <v>14030000</v>
      </c>
      <c r="C28" s="10" t="s">
        <v>22</v>
      </c>
      <c r="D28" s="11">
        <f>E28+F28</f>
        <v>32359866</v>
      </c>
      <c r="E28" s="12">
        <v>32359866</v>
      </c>
      <c r="F28" s="12">
        <v>0</v>
      </c>
      <c r="G28" s="12">
        <v>0</v>
      </c>
    </row>
    <row r="29" spans="2:7" ht="45">
      <c r="B29" s="13">
        <v>14030700</v>
      </c>
      <c r="C29" s="14" t="s">
        <v>23</v>
      </c>
      <c r="D29" s="15">
        <f>E29+F29</f>
        <v>17952766</v>
      </c>
      <c r="E29" s="16">
        <v>17952766</v>
      </c>
      <c r="F29" s="16">
        <v>0</v>
      </c>
      <c r="G29" s="16">
        <v>0</v>
      </c>
    </row>
    <row r="30" spans="2:7">
      <c r="B30" s="13">
        <v>14031900</v>
      </c>
      <c r="C30" s="14" t="s">
        <v>21</v>
      </c>
      <c r="D30" s="15">
        <f>E30+F30</f>
        <v>14407100</v>
      </c>
      <c r="E30" s="16">
        <v>14407100</v>
      </c>
      <c r="F30" s="16">
        <v>0</v>
      </c>
      <c r="G30" s="16">
        <v>0</v>
      </c>
    </row>
    <row r="31" spans="2:7" ht="45">
      <c r="B31" s="13">
        <v>14040000</v>
      </c>
      <c r="C31" s="14" t="s">
        <v>24</v>
      </c>
      <c r="D31" s="15">
        <f>E31+F31</f>
        <v>10949000</v>
      </c>
      <c r="E31" s="16">
        <v>10949000</v>
      </c>
      <c r="F31" s="16">
        <v>0</v>
      </c>
      <c r="G31" s="16">
        <v>0</v>
      </c>
    </row>
    <row r="32" spans="2:7">
      <c r="B32" s="9">
        <v>18000000</v>
      </c>
      <c r="C32" s="10" t="s">
        <v>25</v>
      </c>
      <c r="D32" s="11">
        <f>E32+F32</f>
        <v>97810000</v>
      </c>
      <c r="E32" s="12">
        <v>97810000</v>
      </c>
      <c r="F32" s="12">
        <v>0</v>
      </c>
      <c r="G32" s="12">
        <v>0</v>
      </c>
    </row>
    <row r="33" spans="2:7">
      <c r="B33" s="9">
        <v>18010000</v>
      </c>
      <c r="C33" s="10" t="s">
        <v>26</v>
      </c>
      <c r="D33" s="11">
        <f>E33+F33</f>
        <v>43710000</v>
      </c>
      <c r="E33" s="12">
        <v>43710000</v>
      </c>
      <c r="F33" s="12">
        <v>0</v>
      </c>
      <c r="G33" s="12">
        <v>0</v>
      </c>
    </row>
    <row r="34" spans="2:7" ht="60">
      <c r="B34" s="13">
        <v>18010100</v>
      </c>
      <c r="C34" s="14" t="s">
        <v>27</v>
      </c>
      <c r="D34" s="15">
        <f>E34+F34</f>
        <v>320000</v>
      </c>
      <c r="E34" s="16">
        <v>320000</v>
      </c>
      <c r="F34" s="16">
        <v>0</v>
      </c>
      <c r="G34" s="16">
        <v>0</v>
      </c>
    </row>
    <row r="35" spans="2:7" ht="60">
      <c r="B35" s="13">
        <v>18010200</v>
      </c>
      <c r="C35" s="14" t="s">
        <v>28</v>
      </c>
      <c r="D35" s="15">
        <f>E35+F35</f>
        <v>780000</v>
      </c>
      <c r="E35" s="16">
        <v>780000</v>
      </c>
      <c r="F35" s="16">
        <v>0</v>
      </c>
      <c r="G35" s="16">
        <v>0</v>
      </c>
    </row>
    <row r="36" spans="2:7" ht="60">
      <c r="B36" s="13">
        <v>18010300</v>
      </c>
      <c r="C36" s="14" t="s">
        <v>29</v>
      </c>
      <c r="D36" s="15">
        <f>E36+F36</f>
        <v>1500000</v>
      </c>
      <c r="E36" s="16">
        <v>1500000</v>
      </c>
      <c r="F36" s="16">
        <v>0</v>
      </c>
      <c r="G36" s="16">
        <v>0</v>
      </c>
    </row>
    <row r="37" spans="2:7" ht="60">
      <c r="B37" s="13">
        <v>18010400</v>
      </c>
      <c r="C37" s="14" t="s">
        <v>30</v>
      </c>
      <c r="D37" s="15">
        <f>E37+F37</f>
        <v>6000000</v>
      </c>
      <c r="E37" s="16">
        <v>6000000</v>
      </c>
      <c r="F37" s="16">
        <v>0</v>
      </c>
      <c r="G37" s="16">
        <v>0</v>
      </c>
    </row>
    <row r="38" spans="2:7">
      <c r="B38" s="13">
        <v>18010500</v>
      </c>
      <c r="C38" s="14" t="s">
        <v>31</v>
      </c>
      <c r="D38" s="15">
        <f>E38+F38</f>
        <v>13000000</v>
      </c>
      <c r="E38" s="16">
        <v>13000000</v>
      </c>
      <c r="F38" s="16">
        <v>0</v>
      </c>
      <c r="G38" s="16">
        <v>0</v>
      </c>
    </row>
    <row r="39" spans="2:7">
      <c r="B39" s="13">
        <v>18010600</v>
      </c>
      <c r="C39" s="14" t="s">
        <v>32</v>
      </c>
      <c r="D39" s="15">
        <f>E39+F39</f>
        <v>15000000</v>
      </c>
      <c r="E39" s="16">
        <v>15000000</v>
      </c>
      <c r="F39" s="16">
        <v>0</v>
      </c>
      <c r="G39" s="16">
        <v>0</v>
      </c>
    </row>
    <row r="40" spans="2:7">
      <c r="B40" s="13">
        <v>18010700</v>
      </c>
      <c r="C40" s="14" t="s">
        <v>33</v>
      </c>
      <c r="D40" s="15">
        <f>E40+F40</f>
        <v>1900000</v>
      </c>
      <c r="E40" s="16">
        <v>1900000</v>
      </c>
      <c r="F40" s="16">
        <v>0</v>
      </c>
      <c r="G40" s="16">
        <v>0</v>
      </c>
    </row>
    <row r="41" spans="2:7">
      <c r="B41" s="13">
        <v>18010900</v>
      </c>
      <c r="C41" s="14" t="s">
        <v>34</v>
      </c>
      <c r="D41" s="15">
        <f>E41+F41</f>
        <v>4900000</v>
      </c>
      <c r="E41" s="16">
        <v>4900000</v>
      </c>
      <c r="F41" s="16">
        <v>0</v>
      </c>
      <c r="G41" s="16">
        <v>0</v>
      </c>
    </row>
    <row r="42" spans="2:7">
      <c r="B42" s="13">
        <v>18011000</v>
      </c>
      <c r="C42" s="14" t="s">
        <v>35</v>
      </c>
      <c r="D42" s="15">
        <f>E42+F42</f>
        <v>210000</v>
      </c>
      <c r="E42" s="16">
        <v>210000</v>
      </c>
      <c r="F42" s="16">
        <v>0</v>
      </c>
      <c r="G42" s="16">
        <v>0</v>
      </c>
    </row>
    <row r="43" spans="2:7">
      <c r="B43" s="13">
        <v>18011100</v>
      </c>
      <c r="C43" s="14" t="s">
        <v>36</v>
      </c>
      <c r="D43" s="15">
        <f>E43+F43</f>
        <v>100000</v>
      </c>
      <c r="E43" s="16">
        <v>100000</v>
      </c>
      <c r="F43" s="16">
        <v>0</v>
      </c>
      <c r="G43" s="16">
        <v>0</v>
      </c>
    </row>
    <row r="44" spans="2:7">
      <c r="B44" s="9">
        <v>18030000</v>
      </c>
      <c r="C44" s="10" t="s">
        <v>37</v>
      </c>
      <c r="D44" s="11">
        <f>E44+F44</f>
        <v>100000</v>
      </c>
      <c r="E44" s="12">
        <v>100000</v>
      </c>
      <c r="F44" s="12">
        <v>0</v>
      </c>
      <c r="G44" s="12">
        <v>0</v>
      </c>
    </row>
    <row r="45" spans="2:7" ht="30">
      <c r="B45" s="13">
        <v>18030100</v>
      </c>
      <c r="C45" s="14" t="s">
        <v>38</v>
      </c>
      <c r="D45" s="15">
        <f>E45+F45</f>
        <v>70000</v>
      </c>
      <c r="E45" s="16">
        <v>70000</v>
      </c>
      <c r="F45" s="16">
        <v>0</v>
      </c>
      <c r="G45" s="16">
        <v>0</v>
      </c>
    </row>
    <row r="46" spans="2:7" ht="30">
      <c r="B46" s="13">
        <v>18030200</v>
      </c>
      <c r="C46" s="14" t="s">
        <v>39</v>
      </c>
      <c r="D46" s="15">
        <f>E46+F46</f>
        <v>30000</v>
      </c>
      <c r="E46" s="16">
        <v>30000</v>
      </c>
      <c r="F46" s="16">
        <v>0</v>
      </c>
      <c r="G46" s="16">
        <v>0</v>
      </c>
    </row>
    <row r="47" spans="2:7">
      <c r="B47" s="9">
        <v>18050000</v>
      </c>
      <c r="C47" s="10" t="s">
        <v>40</v>
      </c>
      <c r="D47" s="11">
        <f>E47+F47</f>
        <v>54000000</v>
      </c>
      <c r="E47" s="12">
        <v>54000000</v>
      </c>
      <c r="F47" s="12">
        <v>0</v>
      </c>
      <c r="G47" s="12">
        <v>0</v>
      </c>
    </row>
    <row r="48" spans="2:7">
      <c r="B48" s="13">
        <v>18050300</v>
      </c>
      <c r="C48" s="14" t="s">
        <v>41</v>
      </c>
      <c r="D48" s="15">
        <f>E48+F48</f>
        <v>10200000</v>
      </c>
      <c r="E48" s="16">
        <v>10200000</v>
      </c>
      <c r="F48" s="16">
        <v>0</v>
      </c>
      <c r="G48" s="16">
        <v>0</v>
      </c>
    </row>
    <row r="49" spans="2:7">
      <c r="B49" s="13">
        <v>18050400</v>
      </c>
      <c r="C49" s="14" t="s">
        <v>42</v>
      </c>
      <c r="D49" s="15">
        <f>E49+F49</f>
        <v>43800000</v>
      </c>
      <c r="E49" s="16">
        <v>43800000</v>
      </c>
      <c r="F49" s="16">
        <v>0</v>
      </c>
      <c r="G49" s="16">
        <v>0</v>
      </c>
    </row>
    <row r="50" spans="2:7">
      <c r="B50" s="9">
        <v>19000000</v>
      </c>
      <c r="C50" s="10" t="s">
        <v>43</v>
      </c>
      <c r="D50" s="11">
        <f>E50+F50</f>
        <v>179742</v>
      </c>
      <c r="E50" s="12">
        <v>0</v>
      </c>
      <c r="F50" s="12">
        <v>179742</v>
      </c>
      <c r="G50" s="12">
        <v>0</v>
      </c>
    </row>
    <row r="51" spans="2:7">
      <c r="B51" s="9">
        <v>19010000</v>
      </c>
      <c r="C51" s="10" t="s">
        <v>44</v>
      </c>
      <c r="D51" s="11">
        <f>E51+F51</f>
        <v>179742</v>
      </c>
      <c r="E51" s="12">
        <v>0</v>
      </c>
      <c r="F51" s="12">
        <v>179742</v>
      </c>
      <c r="G51" s="12">
        <v>0</v>
      </c>
    </row>
    <row r="52" spans="2:7" ht="45">
      <c r="B52" s="13">
        <v>19010100</v>
      </c>
      <c r="C52" s="14" t="s">
        <v>45</v>
      </c>
      <c r="D52" s="15">
        <f>E52+F52</f>
        <v>127534</v>
      </c>
      <c r="E52" s="16">
        <v>0</v>
      </c>
      <c r="F52" s="16">
        <v>127534</v>
      </c>
      <c r="G52" s="16">
        <v>0</v>
      </c>
    </row>
    <row r="53" spans="2:7" ht="30">
      <c r="B53" s="13">
        <v>19010200</v>
      </c>
      <c r="C53" s="14" t="s">
        <v>46</v>
      </c>
      <c r="D53" s="15">
        <f>E53+F53</f>
        <v>25829</v>
      </c>
      <c r="E53" s="16">
        <v>0</v>
      </c>
      <c r="F53" s="16">
        <v>25829</v>
      </c>
      <c r="G53" s="16">
        <v>0</v>
      </c>
    </row>
    <row r="54" spans="2:7" ht="60">
      <c r="B54" s="13">
        <v>19010300</v>
      </c>
      <c r="C54" s="14" t="s">
        <v>47</v>
      </c>
      <c r="D54" s="15">
        <f>E54+F54</f>
        <v>26379</v>
      </c>
      <c r="E54" s="16">
        <v>0</v>
      </c>
      <c r="F54" s="16">
        <v>26379</v>
      </c>
      <c r="G54" s="16">
        <v>0</v>
      </c>
    </row>
    <row r="55" spans="2:7">
      <c r="B55" s="9">
        <v>20000000</v>
      </c>
      <c r="C55" s="10" t="s">
        <v>48</v>
      </c>
      <c r="D55" s="11">
        <f>E55+F55</f>
        <v>30571327</v>
      </c>
      <c r="E55" s="12">
        <v>8989769</v>
      </c>
      <c r="F55" s="12">
        <v>21581558</v>
      </c>
      <c r="G55" s="12">
        <v>100001</v>
      </c>
    </row>
    <row r="56" spans="2:7" ht="30">
      <c r="B56" s="9">
        <v>21000000</v>
      </c>
      <c r="C56" s="10" t="s">
        <v>49</v>
      </c>
      <c r="D56" s="11">
        <f>E56+F56</f>
        <v>521138</v>
      </c>
      <c r="E56" s="12">
        <v>521138</v>
      </c>
      <c r="F56" s="12">
        <v>0</v>
      </c>
      <c r="G56" s="12">
        <v>0</v>
      </c>
    </row>
    <row r="57" spans="2:7" ht="105">
      <c r="B57" s="9">
        <v>21010000</v>
      </c>
      <c r="C57" s="10" t="s">
        <v>50</v>
      </c>
      <c r="D57" s="11">
        <f>E57+F57</f>
        <v>612</v>
      </c>
      <c r="E57" s="12">
        <v>612</v>
      </c>
      <c r="F57" s="12">
        <v>0</v>
      </c>
      <c r="G57" s="12">
        <v>0</v>
      </c>
    </row>
    <row r="58" spans="2:7" ht="60">
      <c r="B58" s="13">
        <v>21010300</v>
      </c>
      <c r="C58" s="14" t="s">
        <v>51</v>
      </c>
      <c r="D58" s="15">
        <f>E58+F58</f>
        <v>612</v>
      </c>
      <c r="E58" s="16">
        <v>612</v>
      </c>
      <c r="F58" s="16">
        <v>0</v>
      </c>
      <c r="G58" s="16">
        <v>0</v>
      </c>
    </row>
    <row r="59" spans="2:7">
      <c r="B59" s="9">
        <v>21080000</v>
      </c>
      <c r="C59" s="10" t="s">
        <v>52</v>
      </c>
      <c r="D59" s="11">
        <f>E59+F59</f>
        <v>520526</v>
      </c>
      <c r="E59" s="12">
        <v>520526</v>
      </c>
      <c r="F59" s="12">
        <v>0</v>
      </c>
      <c r="G59" s="12">
        <v>0</v>
      </c>
    </row>
    <row r="60" spans="2:7">
      <c r="B60" s="13">
        <v>21081100</v>
      </c>
      <c r="C60" s="14" t="s">
        <v>53</v>
      </c>
      <c r="D60" s="15">
        <f>E60+F60</f>
        <v>332700</v>
      </c>
      <c r="E60" s="16">
        <v>332700</v>
      </c>
      <c r="F60" s="16">
        <v>0</v>
      </c>
      <c r="G60" s="16">
        <v>0</v>
      </c>
    </row>
    <row r="61" spans="2:7" ht="60">
      <c r="B61" s="13">
        <v>21081500</v>
      </c>
      <c r="C61" s="14" t="s">
        <v>54</v>
      </c>
      <c r="D61" s="15">
        <f>E61+F61</f>
        <v>187826</v>
      </c>
      <c r="E61" s="16">
        <v>187826</v>
      </c>
      <c r="F61" s="16">
        <v>0</v>
      </c>
      <c r="G61" s="16">
        <v>0</v>
      </c>
    </row>
    <row r="62" spans="2:7" ht="45">
      <c r="B62" s="9">
        <v>22000000</v>
      </c>
      <c r="C62" s="10" t="s">
        <v>55</v>
      </c>
      <c r="D62" s="11">
        <f>E62+F62</f>
        <v>5818631</v>
      </c>
      <c r="E62" s="12">
        <v>5818631</v>
      </c>
      <c r="F62" s="12">
        <v>0</v>
      </c>
      <c r="G62" s="12">
        <v>0</v>
      </c>
    </row>
    <row r="63" spans="2:7">
      <c r="B63" s="9">
        <v>22010000</v>
      </c>
      <c r="C63" s="10" t="s">
        <v>56</v>
      </c>
      <c r="D63" s="11">
        <f>E63+F63</f>
        <v>4168843</v>
      </c>
      <c r="E63" s="12">
        <v>4168843</v>
      </c>
      <c r="F63" s="12">
        <v>0</v>
      </c>
      <c r="G63" s="12">
        <v>0</v>
      </c>
    </row>
    <row r="64" spans="2:7" ht="60">
      <c r="B64" s="13">
        <v>22010300</v>
      </c>
      <c r="C64" s="14" t="s">
        <v>57</v>
      </c>
      <c r="D64" s="15">
        <f>E64+F64</f>
        <v>372055</v>
      </c>
      <c r="E64" s="16">
        <v>372055</v>
      </c>
      <c r="F64" s="16">
        <v>0</v>
      </c>
      <c r="G64" s="16">
        <v>0</v>
      </c>
    </row>
    <row r="65" spans="2:7" ht="30">
      <c r="B65" s="13">
        <v>22012500</v>
      </c>
      <c r="C65" s="14" t="s">
        <v>58</v>
      </c>
      <c r="D65" s="15">
        <f>E65+F65</f>
        <v>3557916</v>
      </c>
      <c r="E65" s="16">
        <v>3557916</v>
      </c>
      <c r="F65" s="16">
        <v>0</v>
      </c>
      <c r="G65" s="16">
        <v>0</v>
      </c>
    </row>
    <row r="66" spans="2:7" ht="45">
      <c r="B66" s="13">
        <v>22012600</v>
      </c>
      <c r="C66" s="14" t="s">
        <v>59</v>
      </c>
      <c r="D66" s="15">
        <f>E66+F66</f>
        <v>238872</v>
      </c>
      <c r="E66" s="16">
        <v>238872</v>
      </c>
      <c r="F66" s="16">
        <v>0</v>
      </c>
      <c r="G66" s="16">
        <v>0</v>
      </c>
    </row>
    <row r="67" spans="2:7" ht="60">
      <c r="B67" s="9">
        <v>22080000</v>
      </c>
      <c r="C67" s="10" t="s">
        <v>60</v>
      </c>
      <c r="D67" s="11">
        <f>E67+F67</f>
        <v>1500000</v>
      </c>
      <c r="E67" s="12">
        <v>1500000</v>
      </c>
      <c r="F67" s="12">
        <v>0</v>
      </c>
      <c r="G67" s="12">
        <v>0</v>
      </c>
    </row>
    <row r="68" spans="2:7" ht="60">
      <c r="B68" s="13">
        <v>22080400</v>
      </c>
      <c r="C68" s="14" t="s">
        <v>61</v>
      </c>
      <c r="D68" s="15">
        <f>E68+F68</f>
        <v>1500000</v>
      </c>
      <c r="E68" s="16">
        <v>1500000</v>
      </c>
      <c r="F68" s="16">
        <v>0</v>
      </c>
      <c r="G68" s="16">
        <v>0</v>
      </c>
    </row>
    <row r="69" spans="2:7">
      <c r="B69" s="9">
        <v>22090000</v>
      </c>
      <c r="C69" s="10" t="s">
        <v>62</v>
      </c>
      <c r="D69" s="11">
        <f>E69+F69</f>
        <v>149788</v>
      </c>
      <c r="E69" s="12">
        <v>149788</v>
      </c>
      <c r="F69" s="12">
        <v>0</v>
      </c>
      <c r="G69" s="12">
        <v>0</v>
      </c>
    </row>
    <row r="70" spans="2:7" ht="60">
      <c r="B70" s="13">
        <v>22090100</v>
      </c>
      <c r="C70" s="14" t="s">
        <v>63</v>
      </c>
      <c r="D70" s="15">
        <f>E70+F70</f>
        <v>79982</v>
      </c>
      <c r="E70" s="16">
        <v>79982</v>
      </c>
      <c r="F70" s="16">
        <v>0</v>
      </c>
      <c r="G70" s="16">
        <v>0</v>
      </c>
    </row>
    <row r="71" spans="2:7" ht="30">
      <c r="B71" s="13">
        <v>22090200</v>
      </c>
      <c r="C71" s="14" t="s">
        <v>64</v>
      </c>
      <c r="D71" s="15">
        <f>E71+F71</f>
        <v>3903</v>
      </c>
      <c r="E71" s="16">
        <v>3903</v>
      </c>
      <c r="F71" s="16">
        <v>0</v>
      </c>
      <c r="G71" s="16">
        <v>0</v>
      </c>
    </row>
    <row r="72" spans="2:7" ht="45">
      <c r="B72" s="13">
        <v>22090400</v>
      </c>
      <c r="C72" s="14" t="s">
        <v>65</v>
      </c>
      <c r="D72" s="15">
        <f>E72+F72</f>
        <v>65903</v>
      </c>
      <c r="E72" s="16">
        <v>65903</v>
      </c>
      <c r="F72" s="16">
        <v>0</v>
      </c>
      <c r="G72" s="16">
        <v>0</v>
      </c>
    </row>
    <row r="73" spans="2:7">
      <c r="B73" s="9">
        <v>24000000</v>
      </c>
      <c r="C73" s="10" t="s">
        <v>66</v>
      </c>
      <c r="D73" s="11">
        <f>E73+F73</f>
        <v>2750001</v>
      </c>
      <c r="E73" s="12">
        <v>2650000</v>
      </c>
      <c r="F73" s="12">
        <v>100001</v>
      </c>
      <c r="G73" s="12">
        <v>100001</v>
      </c>
    </row>
    <row r="74" spans="2:7">
      <c r="B74" s="9">
        <v>24060000</v>
      </c>
      <c r="C74" s="10" t="s">
        <v>52</v>
      </c>
      <c r="D74" s="11">
        <f>E74+F74</f>
        <v>150000</v>
      </c>
      <c r="E74" s="12">
        <v>150000</v>
      </c>
      <c r="F74" s="12">
        <v>0</v>
      </c>
      <c r="G74" s="12">
        <v>0</v>
      </c>
    </row>
    <row r="75" spans="2:7">
      <c r="B75" s="13">
        <v>24060300</v>
      </c>
      <c r="C75" s="14" t="s">
        <v>52</v>
      </c>
      <c r="D75" s="15">
        <f>E75+F75</f>
        <v>150000</v>
      </c>
      <c r="E75" s="16">
        <v>150000</v>
      </c>
      <c r="F75" s="16">
        <v>0</v>
      </c>
      <c r="G75" s="16">
        <v>0</v>
      </c>
    </row>
    <row r="76" spans="2:7" ht="30">
      <c r="B76" s="9">
        <v>24110000</v>
      </c>
      <c r="C76" s="10" t="s">
        <v>67</v>
      </c>
      <c r="D76" s="11">
        <f>E76+F76</f>
        <v>1</v>
      </c>
      <c r="E76" s="12">
        <v>0</v>
      </c>
      <c r="F76" s="12">
        <v>1</v>
      </c>
      <c r="G76" s="12">
        <v>1</v>
      </c>
    </row>
    <row r="77" spans="2:7" ht="45">
      <c r="B77" s="13">
        <v>24110700</v>
      </c>
      <c r="C77" s="14" t="s">
        <v>68</v>
      </c>
      <c r="D77" s="15">
        <f>E77+F77</f>
        <v>1</v>
      </c>
      <c r="E77" s="16">
        <v>0</v>
      </c>
      <c r="F77" s="16">
        <v>1</v>
      </c>
      <c r="G77" s="16">
        <v>1</v>
      </c>
    </row>
    <row r="78" spans="2:7">
      <c r="B78" s="9">
        <v>24160000</v>
      </c>
      <c r="C78" s="10" t="s">
        <v>69</v>
      </c>
      <c r="D78" s="11">
        <f>E78+F78</f>
        <v>2500000</v>
      </c>
      <c r="E78" s="12">
        <v>2500000</v>
      </c>
      <c r="F78" s="12">
        <v>0</v>
      </c>
      <c r="G78" s="12">
        <v>0</v>
      </c>
    </row>
    <row r="79" spans="2:7" ht="60">
      <c r="B79" s="13">
        <v>24160100</v>
      </c>
      <c r="C79" s="14" t="s">
        <v>70</v>
      </c>
      <c r="D79" s="15">
        <f>E79+F79</f>
        <v>2500000</v>
      </c>
      <c r="E79" s="16">
        <v>2500000</v>
      </c>
      <c r="F79" s="16">
        <v>0</v>
      </c>
      <c r="G79" s="16">
        <v>0</v>
      </c>
    </row>
    <row r="80" spans="2:7" ht="45">
      <c r="B80" s="13">
        <v>24170000</v>
      </c>
      <c r="C80" s="14" t="s">
        <v>71</v>
      </c>
      <c r="D80" s="15">
        <f>E80+F80</f>
        <v>100000</v>
      </c>
      <c r="E80" s="16">
        <v>0</v>
      </c>
      <c r="F80" s="16">
        <v>100000</v>
      </c>
      <c r="G80" s="16">
        <v>100000</v>
      </c>
    </row>
    <row r="81" spans="2:7">
      <c r="B81" s="9">
        <v>25000000</v>
      </c>
      <c r="C81" s="10" t="s">
        <v>72</v>
      </c>
      <c r="D81" s="11">
        <f>E81+F81</f>
        <v>21481557</v>
      </c>
      <c r="E81" s="12">
        <v>0</v>
      </c>
      <c r="F81" s="12">
        <v>21481557</v>
      </c>
      <c r="G81" s="12">
        <v>0</v>
      </c>
    </row>
    <row r="82" spans="2:7" ht="45">
      <c r="B82" s="9">
        <v>25010000</v>
      </c>
      <c r="C82" s="10" t="s">
        <v>73</v>
      </c>
      <c r="D82" s="11">
        <f>E82+F82</f>
        <v>21481557</v>
      </c>
      <c r="E82" s="12">
        <v>0</v>
      </c>
      <c r="F82" s="12">
        <v>21481557</v>
      </c>
      <c r="G82" s="12">
        <v>0</v>
      </c>
    </row>
    <row r="83" spans="2:7" ht="45">
      <c r="B83" s="13">
        <v>25010100</v>
      </c>
      <c r="C83" s="14" t="s">
        <v>74</v>
      </c>
      <c r="D83" s="15">
        <f>E83+F83</f>
        <v>20607086</v>
      </c>
      <c r="E83" s="16">
        <v>0</v>
      </c>
      <c r="F83" s="16">
        <v>20607086</v>
      </c>
      <c r="G83" s="16">
        <v>0</v>
      </c>
    </row>
    <row r="84" spans="2:7" ht="30">
      <c r="B84" s="13">
        <v>25010300</v>
      </c>
      <c r="C84" s="14" t="s">
        <v>75</v>
      </c>
      <c r="D84" s="15">
        <f>E84+F84</f>
        <v>783444</v>
      </c>
      <c r="E84" s="16">
        <v>0</v>
      </c>
      <c r="F84" s="16">
        <v>783444</v>
      </c>
      <c r="G84" s="16">
        <v>0</v>
      </c>
    </row>
    <row r="85" spans="2:7" ht="45">
      <c r="B85" s="13">
        <v>25010400</v>
      </c>
      <c r="C85" s="14" t="s">
        <v>76</v>
      </c>
      <c r="D85" s="15">
        <f>E85+F85</f>
        <v>91027</v>
      </c>
      <c r="E85" s="16">
        <v>0</v>
      </c>
      <c r="F85" s="16">
        <v>91027</v>
      </c>
      <c r="G85" s="16">
        <v>0</v>
      </c>
    </row>
    <row r="86" spans="2:7">
      <c r="B86" s="9">
        <v>30000000</v>
      </c>
      <c r="C86" s="10" t="s">
        <v>77</v>
      </c>
      <c r="D86" s="11">
        <f>E86+F86</f>
        <v>500000</v>
      </c>
      <c r="E86" s="12">
        <v>0</v>
      </c>
      <c r="F86" s="12">
        <v>500000</v>
      </c>
      <c r="G86" s="12">
        <v>500000</v>
      </c>
    </row>
    <row r="87" spans="2:7" ht="30">
      <c r="B87" s="9">
        <v>31000000</v>
      </c>
      <c r="C87" s="10" t="s">
        <v>78</v>
      </c>
      <c r="D87" s="11">
        <f>E87+F87</f>
        <v>500000</v>
      </c>
      <c r="E87" s="12">
        <v>0</v>
      </c>
      <c r="F87" s="12">
        <v>500000</v>
      </c>
      <c r="G87" s="12">
        <v>500000</v>
      </c>
    </row>
    <row r="88" spans="2:7" ht="60">
      <c r="B88" s="13">
        <v>31030000</v>
      </c>
      <c r="C88" s="14" t="s">
        <v>79</v>
      </c>
      <c r="D88" s="15">
        <f>E88+F88</f>
        <v>500000</v>
      </c>
      <c r="E88" s="16">
        <v>0</v>
      </c>
      <c r="F88" s="16">
        <v>500000</v>
      </c>
      <c r="G88" s="16">
        <v>500000</v>
      </c>
    </row>
    <row r="89" spans="2:7">
      <c r="B89" s="17" t="s">
        <v>80</v>
      </c>
      <c r="C89" s="18"/>
      <c r="D89" s="11">
        <f>E89+F89</f>
        <v>600802170</v>
      </c>
      <c r="E89" s="11">
        <v>578540870</v>
      </c>
      <c r="F89" s="11">
        <v>22261300</v>
      </c>
      <c r="G89" s="11">
        <v>600001</v>
      </c>
    </row>
    <row r="90" spans="2:7">
      <c r="B90" s="9">
        <v>40000000</v>
      </c>
      <c r="C90" s="10" t="s">
        <v>81</v>
      </c>
      <c r="D90" s="11">
        <f>E90+F90</f>
        <v>620613562</v>
      </c>
      <c r="E90" s="12">
        <v>620613562</v>
      </c>
      <c r="F90" s="12">
        <v>0</v>
      </c>
      <c r="G90" s="12">
        <v>0</v>
      </c>
    </row>
    <row r="91" spans="2:7">
      <c r="B91" s="9">
        <v>41000000</v>
      </c>
      <c r="C91" s="10" t="s">
        <v>82</v>
      </c>
      <c r="D91" s="11">
        <f>E91+F91</f>
        <v>620613562</v>
      </c>
      <c r="E91" s="12">
        <v>620613562</v>
      </c>
      <c r="F91" s="12">
        <v>0</v>
      </c>
      <c r="G91" s="12">
        <v>0</v>
      </c>
    </row>
    <row r="92" spans="2:7" ht="30">
      <c r="B92" s="9">
        <v>41030000</v>
      </c>
      <c r="C92" s="10" t="s">
        <v>83</v>
      </c>
      <c r="D92" s="11">
        <f>E92+F92</f>
        <v>189540900</v>
      </c>
      <c r="E92" s="12">
        <v>189540900</v>
      </c>
      <c r="F92" s="12">
        <v>0</v>
      </c>
      <c r="G92" s="12">
        <v>0</v>
      </c>
    </row>
    <row r="93" spans="2:7" ht="30">
      <c r="B93" s="13">
        <v>41033900</v>
      </c>
      <c r="C93" s="14" t="s">
        <v>84</v>
      </c>
      <c r="D93" s="15">
        <f>E93+F93</f>
        <v>94425800</v>
      </c>
      <c r="E93" s="16">
        <v>94425800</v>
      </c>
      <c r="F93" s="16">
        <v>0</v>
      </c>
      <c r="G93" s="16">
        <v>0</v>
      </c>
    </row>
    <row r="94" spans="2:7" ht="30">
      <c r="B94" s="13">
        <v>41034200</v>
      </c>
      <c r="C94" s="14" t="s">
        <v>85</v>
      </c>
      <c r="D94" s="15">
        <f>E94+F94</f>
        <v>95115100</v>
      </c>
      <c r="E94" s="16">
        <v>95115100</v>
      </c>
      <c r="F94" s="16">
        <v>0</v>
      </c>
      <c r="G94" s="16">
        <v>0</v>
      </c>
    </row>
    <row r="95" spans="2:7" ht="30">
      <c r="B95" s="9">
        <v>41050000</v>
      </c>
      <c r="C95" s="10" t="s">
        <v>86</v>
      </c>
      <c r="D95" s="11">
        <f>E95+F95</f>
        <v>431072662</v>
      </c>
      <c r="E95" s="12">
        <v>431072662</v>
      </c>
      <c r="F95" s="12">
        <v>0</v>
      </c>
      <c r="G95" s="12">
        <v>0</v>
      </c>
    </row>
    <row r="96" spans="2:7" ht="120">
      <c r="B96" s="13">
        <v>41050100</v>
      </c>
      <c r="C96" s="14" t="s">
        <v>87</v>
      </c>
      <c r="D96" s="15">
        <f>E96+F96</f>
        <v>277244031</v>
      </c>
      <c r="E96" s="16">
        <v>277244031</v>
      </c>
      <c r="F96" s="16">
        <v>0</v>
      </c>
      <c r="G96" s="16">
        <v>0</v>
      </c>
    </row>
    <row r="97" spans="2:7" ht="90">
      <c r="B97" s="13">
        <v>41050200</v>
      </c>
      <c r="C97" s="14" t="s">
        <v>88</v>
      </c>
      <c r="D97" s="15">
        <f>E97+F97</f>
        <v>304534</v>
      </c>
      <c r="E97" s="16">
        <v>304534</v>
      </c>
      <c r="F97" s="16">
        <v>0</v>
      </c>
      <c r="G97" s="16">
        <v>0</v>
      </c>
    </row>
    <row r="98" spans="2:7" ht="120">
      <c r="B98" s="13">
        <v>41050300</v>
      </c>
      <c r="C98" s="14" t="s">
        <v>89</v>
      </c>
      <c r="D98" s="15">
        <f>E98+F98</f>
        <v>148306649</v>
      </c>
      <c r="E98" s="16">
        <v>148306649</v>
      </c>
      <c r="F98" s="16">
        <v>0</v>
      </c>
      <c r="G98" s="16">
        <v>0</v>
      </c>
    </row>
    <row r="99" spans="2:7" ht="120">
      <c r="B99" s="13">
        <v>41050700</v>
      </c>
      <c r="C99" s="14" t="s">
        <v>90</v>
      </c>
      <c r="D99" s="15">
        <f>E99+F99</f>
        <v>514318</v>
      </c>
      <c r="E99" s="16">
        <v>514318</v>
      </c>
      <c r="F99" s="16">
        <v>0</v>
      </c>
      <c r="G99" s="16">
        <v>0</v>
      </c>
    </row>
    <row r="100" spans="2:7" ht="60">
      <c r="B100" s="13">
        <v>41051500</v>
      </c>
      <c r="C100" s="14" t="s">
        <v>91</v>
      </c>
      <c r="D100" s="15">
        <f>E100+F100</f>
        <v>2174610</v>
      </c>
      <c r="E100" s="16">
        <v>2174610</v>
      </c>
      <c r="F100" s="16">
        <v>0</v>
      </c>
      <c r="G100" s="16">
        <v>0</v>
      </c>
    </row>
    <row r="101" spans="2:7" ht="75">
      <c r="B101" s="13">
        <v>41052000</v>
      </c>
      <c r="C101" s="14" t="s">
        <v>92</v>
      </c>
      <c r="D101" s="15">
        <f>E101+F101</f>
        <v>2516000</v>
      </c>
      <c r="E101" s="16">
        <v>2516000</v>
      </c>
      <c r="F101" s="16">
        <v>0</v>
      </c>
      <c r="G101" s="16">
        <v>0</v>
      </c>
    </row>
    <row r="102" spans="2:7">
      <c r="B102" s="13">
        <v>41053900</v>
      </c>
      <c r="C102" s="14" t="s">
        <v>93</v>
      </c>
      <c r="D102" s="15">
        <f>E102+F102</f>
        <v>12520</v>
      </c>
      <c r="E102" s="16">
        <v>12520</v>
      </c>
      <c r="F102" s="16">
        <v>0</v>
      </c>
      <c r="G102" s="16">
        <v>0</v>
      </c>
    </row>
    <row r="103" spans="2:7">
      <c r="B103" s="17" t="s">
        <v>94</v>
      </c>
      <c r="C103" s="18"/>
      <c r="D103" s="11">
        <f>E103+F103</f>
        <v>1221415732</v>
      </c>
      <c r="E103" s="11">
        <v>1199154432</v>
      </c>
      <c r="F103" s="11">
        <v>22261300</v>
      </c>
      <c r="G103" s="11">
        <v>600001</v>
      </c>
    </row>
    <row r="109" spans="2:7">
      <c r="C109" s="4" t="s">
        <v>95</v>
      </c>
      <c r="F109" s="4" t="s">
        <v>96</v>
      </c>
    </row>
  </sheetData>
  <mergeCells count="8">
    <mergeCell ref="B9:G9"/>
    <mergeCell ref="B11:B13"/>
    <mergeCell ref="C11:C13"/>
    <mergeCell ref="D11:D13"/>
    <mergeCell ref="E11:E13"/>
    <mergeCell ref="F11:G11"/>
    <mergeCell ref="F12:F13"/>
    <mergeCell ref="G12:G13"/>
  </mergeCells>
  <pageMargins left="0.59055118110236204" right="0.59055118110236204" top="0.39370078740157499" bottom="0.39370078740157499" header="0" footer="0"/>
  <pageSetup paperSize="9" scale="76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2018-01-17T07:14:35Z</cp:lastPrinted>
  <dcterms:created xsi:type="dcterms:W3CDTF">2018-01-17T07:12:37Z</dcterms:created>
  <dcterms:modified xsi:type="dcterms:W3CDTF">2018-01-17T07:15:05Z</dcterms:modified>
</cp:coreProperties>
</file>