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5" windowWidth="18975" windowHeight="11175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Q62" i="1"/>
  <c r="Q61"/>
  <c r="Q60"/>
  <c r="Q59"/>
  <c r="Q58"/>
  <c r="Q57"/>
  <c r="Q56"/>
  <c r="Q55"/>
  <c r="Q54"/>
  <c r="Q53"/>
  <c r="Q52"/>
  <c r="Q51"/>
  <c r="Q50"/>
  <c r="Q49"/>
  <c r="Q48"/>
  <c r="Q47"/>
  <c r="Q46"/>
  <c r="Q45"/>
  <c r="Q44"/>
  <c r="Q43"/>
  <c r="Q42"/>
  <c r="Q41"/>
  <c r="Q40"/>
  <c r="Q39"/>
  <c r="Q38"/>
  <c r="Q37"/>
  <c r="Q36"/>
  <c r="Q35"/>
  <c r="Q34"/>
  <c r="Q33"/>
  <c r="Q32"/>
  <c r="Q31"/>
  <c r="Q30"/>
  <c r="Q29"/>
  <c r="Q28"/>
  <c r="Q27"/>
  <c r="Q26"/>
  <c r="Q25"/>
  <c r="Q24"/>
  <c r="Q23"/>
  <c r="Q22"/>
  <c r="Q21"/>
  <c r="Q20"/>
  <c r="Q19"/>
  <c r="Q18"/>
  <c r="Q17"/>
</calcChain>
</file>

<file path=xl/sharedStrings.xml><?xml version="1.0" encoding="utf-8"?>
<sst xmlns="http://schemas.openxmlformats.org/spreadsheetml/2006/main" count="143" uniqueCount="102">
  <si>
    <t>до рішення міської ради</t>
  </si>
  <si>
    <t>(грн.)</t>
  </si>
  <si>
    <t>Код програмної класифікації видатків та кредитування місцевого бюджету1</t>
  </si>
  <si>
    <t>Код тимчасової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</si>
  <si>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</si>
  <si>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згідно з типовою відомчою/типовою програмною2/тимчасовою класифікацією видатків та кредитування місцевого бюджету</t>
  </si>
  <si>
    <t>Загальний фонд</t>
  </si>
  <si>
    <t>Всього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</si>
  <si>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</si>
  <si>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</si>
  <si>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</si>
  <si>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</si>
  <si>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</si>
  <si>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</si>
  <si>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бюджет розвитку</t>
  </si>
  <si>
    <t>РАЗОМ</t>
  </si>
  <si>
    <t>01</t>
  </si>
  <si>
    <t>Сєвєродонецька міська рада</t>
  </si>
  <si>
    <t>010000</t>
  </si>
  <si>
    <t>Державне управління</t>
  </si>
  <si>
    <t>0111</t>
  </si>
  <si>
    <t>010116</t>
  </si>
  <si>
    <t>Органи місцевого самоврядування</t>
  </si>
  <si>
    <t>10</t>
  </si>
  <si>
    <t>Відділ освіти Сєвєродонецької міської ради</t>
  </si>
  <si>
    <t>070000</t>
  </si>
  <si>
    <t>Освіта</t>
  </si>
  <si>
    <t>0910</t>
  </si>
  <si>
    <t>070101</t>
  </si>
  <si>
    <t>Дошкільні заклади освіти</t>
  </si>
  <si>
    <t>0921</t>
  </si>
  <si>
    <t>070201</t>
  </si>
  <si>
    <t>Загальноосвітні школи (в т. ч. школа-дитячий садок, інтернат при школі), спеціалізовані школи, ліцеї, гімназії, колегіуми</t>
  </si>
  <si>
    <t>0960</t>
  </si>
  <si>
    <t>070401</t>
  </si>
  <si>
    <t>Позашкільні заклади освіти, заходи із позашкільної роботи з дітьми</t>
  </si>
  <si>
    <t>130000</t>
  </si>
  <si>
    <t>Фізична культура і спорт</t>
  </si>
  <si>
    <t>0810</t>
  </si>
  <si>
    <t>130107</t>
  </si>
  <si>
    <t>Утримання та навчально-тренувальна робота дитячо-юнацьких спортивних шкіл</t>
  </si>
  <si>
    <t>11</t>
  </si>
  <si>
    <t>Відділ  молоді та спорту Сєвєродонецької міської ради</t>
  </si>
  <si>
    <t>130102</t>
  </si>
  <si>
    <t>Проведення навчально-тренувальних зборів і змагань</t>
  </si>
  <si>
    <t>14</t>
  </si>
  <si>
    <t>Управління охорони здоров"я Сєвєродонецької міської ради</t>
  </si>
  <si>
    <t>080000</t>
  </si>
  <si>
    <t>Охорона здоров`я</t>
  </si>
  <si>
    <t>0731</t>
  </si>
  <si>
    <t>080101</t>
  </si>
  <si>
    <t>Лікарні</t>
  </si>
  <si>
    <t>0726</t>
  </si>
  <si>
    <t>080800</t>
  </si>
  <si>
    <t>Центри первинної медичної (медико-санітарної) допомоги</t>
  </si>
  <si>
    <t>15</t>
  </si>
  <si>
    <t>Управління праці та соціального захисту населення Сєвєродонецької міської ради</t>
  </si>
  <si>
    <t>090000</t>
  </si>
  <si>
    <t>Соціальний захист та соціальне забезпечення</t>
  </si>
  <si>
    <t>1010</t>
  </si>
  <si>
    <t>091206</t>
  </si>
  <si>
    <t>Центри соціальної реабілітації дітей - інвалідів, центри професійної реабілітації інвалідів</t>
  </si>
  <si>
    <t>24</t>
  </si>
  <si>
    <t>Відділ культури Сєвєродонецької міської ради</t>
  </si>
  <si>
    <t>110000</t>
  </si>
  <si>
    <t>Культура і мистецтво</t>
  </si>
  <si>
    <t>0828</t>
  </si>
  <si>
    <t>110204</t>
  </si>
  <si>
    <t>Палаци і будинки культури, клуби та інші заклади клубного типу</t>
  </si>
  <si>
    <t>110205</t>
  </si>
  <si>
    <t>Школи естетичного виховання дітей</t>
  </si>
  <si>
    <t>0829</t>
  </si>
  <si>
    <t>110502</t>
  </si>
  <si>
    <t>Інші культурно-освітні заклади та заходи</t>
  </si>
  <si>
    <t>40</t>
  </si>
  <si>
    <t>Управління житлово-комунального господарства</t>
  </si>
  <si>
    <t>100000</t>
  </si>
  <si>
    <t>Житлово-комунальне господарство</t>
  </si>
  <si>
    <t>0610</t>
  </si>
  <si>
    <t>100102</t>
  </si>
  <si>
    <t>Капітальний ремонт житлового фонду місцевих органів влади</t>
  </si>
  <si>
    <t>100103</t>
  </si>
  <si>
    <t>Дотація житлово-комунальному господарству</t>
  </si>
  <si>
    <t>150000</t>
  </si>
  <si>
    <t>Будівництво</t>
  </si>
  <si>
    <t>0490</t>
  </si>
  <si>
    <t>150101</t>
  </si>
  <si>
    <t>Капітальні вкладення</t>
  </si>
  <si>
    <t>240000</t>
  </si>
  <si>
    <t>Цільові фонди</t>
  </si>
  <si>
    <t>0511</t>
  </si>
  <si>
    <t>240601</t>
  </si>
  <si>
    <t>Охорона та раціональне використання природних ресурсів</t>
  </si>
  <si>
    <t>75</t>
  </si>
  <si>
    <t>Фінансове управління Сєвєродонецької міської ради</t>
  </si>
  <si>
    <t xml:space="preserve"> </t>
  </si>
  <si>
    <t>Секретар ради</t>
  </si>
  <si>
    <t>Г.В.Пригеба</t>
  </si>
  <si>
    <t>Додаток № 2</t>
  </si>
  <si>
    <t>ЗМІНИ ДО РОЗПОДІЛУ</t>
  </si>
  <si>
    <t>видатків міського бюджету на 2016 рік</t>
  </si>
  <si>
    <t>від 30.05.2016р. № 417</t>
  </si>
</sst>
</file>

<file path=xl/styles.xml><?xml version="1.0" encoding="utf-8"?>
<styleSheet xmlns="http://schemas.openxmlformats.org/spreadsheetml/2006/main">
  <fonts count="4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7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3" fillId="0" borderId="0" xfId="0" applyFont="1"/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quotePrefix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1" xfId="0" quotePrefix="1" applyNumberFormat="1" applyFont="1" applyBorder="1" applyAlignment="1">
      <alignment vertical="center" wrapText="1"/>
    </xf>
    <xf numFmtId="2" fontId="1" fillId="2" borderId="1" xfId="0" applyNumberFormat="1" applyFont="1" applyFill="1" applyBorder="1" applyAlignment="1">
      <alignment vertical="center" wrapText="1"/>
    </xf>
    <xf numFmtId="2" fontId="1" fillId="0" borderId="1" xfId="0" applyNumberFormat="1" applyFont="1" applyBorder="1" applyAlignment="1">
      <alignment vertical="center" wrapText="1"/>
    </xf>
    <xf numFmtId="0" fontId="0" fillId="0" borderId="1" xfId="0" quotePrefix="1" applyBorder="1" applyAlignment="1">
      <alignment horizontal="center" vertical="center" wrapText="1"/>
    </xf>
    <xf numFmtId="2" fontId="0" fillId="0" borderId="1" xfId="0" quotePrefix="1" applyNumberFormat="1" applyBorder="1" applyAlignment="1">
      <alignment horizontal="center" vertical="center" wrapText="1"/>
    </xf>
    <xf numFmtId="2" fontId="0" fillId="0" borderId="1" xfId="0" applyNumberFormat="1" applyBorder="1" applyAlignment="1">
      <alignment vertical="center" wrapText="1"/>
    </xf>
    <xf numFmtId="2" fontId="0" fillId="2" borderId="1" xfId="0" applyNumberForma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quotePrefix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3:Q72"/>
  <sheetViews>
    <sheetView tabSelected="1" topLeftCell="F1" workbookViewId="0">
      <selection activeCell="N6" sqref="N6"/>
    </sheetView>
  </sheetViews>
  <sheetFormatPr defaultRowHeight="12.75"/>
  <cols>
    <col min="2" max="4" width="12" customWidth="1"/>
    <col min="5" max="5" width="40.7109375" customWidth="1"/>
    <col min="6" max="17" width="11.5703125" customWidth="1"/>
  </cols>
  <sheetData>
    <row r="3" spans="2:17">
      <c r="N3" t="s">
        <v>98</v>
      </c>
    </row>
    <row r="4" spans="2:17">
      <c r="N4" t="s">
        <v>0</v>
      </c>
    </row>
    <row r="5" spans="2:17">
      <c r="N5" t="s">
        <v>101</v>
      </c>
    </row>
    <row r="9" spans="2:17">
      <c r="B9" s="19" t="s">
        <v>99</v>
      </c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</row>
    <row r="10" spans="2:17">
      <c r="B10" s="19" t="s">
        <v>100</v>
      </c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</row>
    <row r="11" spans="2:17">
      <c r="Q11" s="1" t="s">
        <v>1</v>
      </c>
    </row>
    <row r="12" spans="2:17">
      <c r="B12" s="21" t="s">
        <v>2</v>
      </c>
      <c r="C12" s="21" t="s">
        <v>3</v>
      </c>
      <c r="D12" s="21" t="s">
        <v>4</v>
      </c>
      <c r="E12" s="22" t="s">
        <v>5</v>
      </c>
      <c r="F12" s="22" t="s">
        <v>6</v>
      </c>
      <c r="G12" s="22"/>
      <c r="H12" s="22"/>
      <c r="I12" s="22"/>
      <c r="J12" s="22"/>
      <c r="K12" s="22" t="s">
        <v>13</v>
      </c>
      <c r="L12" s="22"/>
      <c r="M12" s="22"/>
      <c r="N12" s="22"/>
      <c r="O12" s="22"/>
      <c r="P12" s="22"/>
      <c r="Q12" s="23" t="s">
        <v>15</v>
      </c>
    </row>
    <row r="13" spans="2:17">
      <c r="B13" s="22"/>
      <c r="C13" s="22"/>
      <c r="D13" s="22"/>
      <c r="E13" s="22"/>
      <c r="F13" s="23" t="s">
        <v>7</v>
      </c>
      <c r="G13" s="22" t="s">
        <v>8</v>
      </c>
      <c r="H13" s="22" t="s">
        <v>9</v>
      </c>
      <c r="I13" s="22"/>
      <c r="J13" s="22" t="s">
        <v>12</v>
      </c>
      <c r="K13" s="23" t="s">
        <v>7</v>
      </c>
      <c r="L13" s="22" t="s">
        <v>8</v>
      </c>
      <c r="M13" s="22" t="s">
        <v>9</v>
      </c>
      <c r="N13" s="22"/>
      <c r="O13" s="22" t="s">
        <v>12</v>
      </c>
      <c r="P13" s="4" t="s">
        <v>9</v>
      </c>
      <c r="Q13" s="22"/>
    </row>
    <row r="14" spans="2:17">
      <c r="B14" s="22"/>
      <c r="C14" s="22"/>
      <c r="D14" s="22"/>
      <c r="E14" s="22"/>
      <c r="F14" s="22"/>
      <c r="G14" s="22"/>
      <c r="H14" s="22" t="s">
        <v>10</v>
      </c>
      <c r="I14" s="22" t="s">
        <v>11</v>
      </c>
      <c r="J14" s="22"/>
      <c r="K14" s="22"/>
      <c r="L14" s="22"/>
      <c r="M14" s="22" t="s">
        <v>10</v>
      </c>
      <c r="N14" s="22" t="s">
        <v>11</v>
      </c>
      <c r="O14" s="22"/>
      <c r="P14" s="22" t="s">
        <v>14</v>
      </c>
      <c r="Q14" s="22"/>
    </row>
    <row r="15" spans="2:17" ht="44.25" customHeight="1"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</row>
    <row r="16" spans="2:17">
      <c r="B16" s="4">
        <v>1</v>
      </c>
      <c r="C16" s="4">
        <v>2</v>
      </c>
      <c r="D16" s="4">
        <v>3</v>
      </c>
      <c r="E16" s="4">
        <v>4</v>
      </c>
      <c r="F16" s="5">
        <v>5</v>
      </c>
      <c r="G16" s="4">
        <v>6</v>
      </c>
      <c r="H16" s="4">
        <v>7</v>
      </c>
      <c r="I16" s="4">
        <v>8</v>
      </c>
      <c r="J16" s="4">
        <v>9</v>
      </c>
      <c r="K16" s="5">
        <v>10</v>
      </c>
      <c r="L16" s="4">
        <v>11</v>
      </c>
      <c r="M16" s="4">
        <v>12</v>
      </c>
      <c r="N16" s="4">
        <v>13</v>
      </c>
      <c r="O16" s="4">
        <v>14</v>
      </c>
      <c r="P16" s="4">
        <v>15</v>
      </c>
      <c r="Q16" s="5">
        <v>16</v>
      </c>
    </row>
    <row r="17" spans="2:17">
      <c r="B17" s="6" t="s">
        <v>16</v>
      </c>
      <c r="C17" s="7"/>
      <c r="D17" s="8"/>
      <c r="E17" s="9" t="s">
        <v>17</v>
      </c>
      <c r="F17" s="10">
        <v>283932</v>
      </c>
      <c r="G17" s="11">
        <v>283932</v>
      </c>
      <c r="H17" s="11">
        <v>0</v>
      </c>
      <c r="I17" s="11">
        <v>0</v>
      </c>
      <c r="J17" s="11">
        <v>0</v>
      </c>
      <c r="K17" s="10">
        <v>0</v>
      </c>
      <c r="L17" s="11">
        <v>0</v>
      </c>
      <c r="M17" s="11">
        <v>0</v>
      </c>
      <c r="N17" s="11">
        <v>0</v>
      </c>
      <c r="O17" s="11">
        <v>0</v>
      </c>
      <c r="P17" s="11">
        <v>0</v>
      </c>
      <c r="Q17" s="10">
        <f t="shared" ref="Q17:Q62" si="0">F17+K17</f>
        <v>283932</v>
      </c>
    </row>
    <row r="18" spans="2:17">
      <c r="B18" s="7"/>
      <c r="C18" s="6" t="s">
        <v>18</v>
      </c>
      <c r="D18" s="8"/>
      <c r="E18" s="11" t="s">
        <v>19</v>
      </c>
      <c r="F18" s="10">
        <v>283932</v>
      </c>
      <c r="G18" s="11">
        <v>283932</v>
      </c>
      <c r="H18" s="11">
        <v>0</v>
      </c>
      <c r="I18" s="11">
        <v>0</v>
      </c>
      <c r="J18" s="11">
        <v>0</v>
      </c>
      <c r="K18" s="10">
        <v>0</v>
      </c>
      <c r="L18" s="11">
        <v>0</v>
      </c>
      <c r="M18" s="11">
        <v>0</v>
      </c>
      <c r="N18" s="11">
        <v>0</v>
      </c>
      <c r="O18" s="11">
        <v>0</v>
      </c>
      <c r="P18" s="11">
        <v>0</v>
      </c>
      <c r="Q18" s="10">
        <f t="shared" si="0"/>
        <v>283932</v>
      </c>
    </row>
    <row r="19" spans="2:17">
      <c r="B19" s="4"/>
      <c r="C19" s="12" t="s">
        <v>21</v>
      </c>
      <c r="D19" s="13" t="s">
        <v>20</v>
      </c>
      <c r="E19" s="14" t="s">
        <v>22</v>
      </c>
      <c r="F19" s="15">
        <v>283932</v>
      </c>
      <c r="G19" s="14">
        <v>283932</v>
      </c>
      <c r="H19" s="14">
        <v>0</v>
      </c>
      <c r="I19" s="14">
        <v>0</v>
      </c>
      <c r="J19" s="14">
        <v>0</v>
      </c>
      <c r="K19" s="15">
        <v>0</v>
      </c>
      <c r="L19" s="14">
        <v>0</v>
      </c>
      <c r="M19" s="14">
        <v>0</v>
      </c>
      <c r="N19" s="14">
        <v>0</v>
      </c>
      <c r="O19" s="14">
        <v>0</v>
      </c>
      <c r="P19" s="14">
        <v>0</v>
      </c>
      <c r="Q19" s="15">
        <f t="shared" si="0"/>
        <v>283932</v>
      </c>
    </row>
    <row r="20" spans="2:17">
      <c r="B20" s="6" t="s">
        <v>23</v>
      </c>
      <c r="C20" s="7"/>
      <c r="D20" s="8"/>
      <c r="E20" s="9" t="s">
        <v>24</v>
      </c>
      <c r="F20" s="10">
        <v>152868</v>
      </c>
      <c r="G20" s="11">
        <v>152868</v>
      </c>
      <c r="H20" s="11">
        <v>0</v>
      </c>
      <c r="I20" s="11">
        <v>0</v>
      </c>
      <c r="J20" s="11">
        <v>0</v>
      </c>
      <c r="K20" s="10">
        <v>87234</v>
      </c>
      <c r="L20" s="11">
        <v>0</v>
      </c>
      <c r="M20" s="11">
        <v>0</v>
      </c>
      <c r="N20" s="11">
        <v>0</v>
      </c>
      <c r="O20" s="11">
        <v>87234</v>
      </c>
      <c r="P20" s="11">
        <v>87234</v>
      </c>
      <c r="Q20" s="10">
        <f t="shared" si="0"/>
        <v>240102</v>
      </c>
    </row>
    <row r="21" spans="2:17">
      <c r="B21" s="7"/>
      <c r="C21" s="6" t="s">
        <v>18</v>
      </c>
      <c r="D21" s="8"/>
      <c r="E21" s="11" t="s">
        <v>19</v>
      </c>
      <c r="F21" s="10">
        <v>370</v>
      </c>
      <c r="G21" s="11">
        <v>370</v>
      </c>
      <c r="H21" s="11">
        <v>0</v>
      </c>
      <c r="I21" s="11">
        <v>0</v>
      </c>
      <c r="J21" s="11">
        <v>0</v>
      </c>
      <c r="K21" s="10">
        <v>0</v>
      </c>
      <c r="L21" s="11">
        <v>0</v>
      </c>
      <c r="M21" s="11">
        <v>0</v>
      </c>
      <c r="N21" s="11">
        <v>0</v>
      </c>
      <c r="O21" s="11">
        <v>0</v>
      </c>
      <c r="P21" s="11">
        <v>0</v>
      </c>
      <c r="Q21" s="10">
        <f t="shared" si="0"/>
        <v>370</v>
      </c>
    </row>
    <row r="22" spans="2:17">
      <c r="B22" s="4"/>
      <c r="C22" s="12" t="s">
        <v>21</v>
      </c>
      <c r="D22" s="13" t="s">
        <v>20</v>
      </c>
      <c r="E22" s="14" t="s">
        <v>22</v>
      </c>
      <c r="F22" s="15">
        <v>370</v>
      </c>
      <c r="G22" s="14">
        <v>370</v>
      </c>
      <c r="H22" s="14">
        <v>0</v>
      </c>
      <c r="I22" s="14">
        <v>0</v>
      </c>
      <c r="J22" s="14">
        <v>0</v>
      </c>
      <c r="K22" s="15">
        <v>0</v>
      </c>
      <c r="L22" s="14">
        <v>0</v>
      </c>
      <c r="M22" s="14">
        <v>0</v>
      </c>
      <c r="N22" s="14">
        <v>0</v>
      </c>
      <c r="O22" s="14">
        <v>0</v>
      </c>
      <c r="P22" s="14">
        <v>0</v>
      </c>
      <c r="Q22" s="15">
        <f t="shared" si="0"/>
        <v>370</v>
      </c>
    </row>
    <row r="23" spans="2:17">
      <c r="B23" s="7"/>
      <c r="C23" s="6" t="s">
        <v>25</v>
      </c>
      <c r="D23" s="8"/>
      <c r="E23" s="11" t="s">
        <v>26</v>
      </c>
      <c r="F23" s="10">
        <v>92498</v>
      </c>
      <c r="G23" s="11">
        <v>92498</v>
      </c>
      <c r="H23" s="11">
        <v>0</v>
      </c>
      <c r="I23" s="11">
        <v>-60000</v>
      </c>
      <c r="J23" s="11">
        <v>0</v>
      </c>
      <c r="K23" s="10">
        <v>87234</v>
      </c>
      <c r="L23" s="11">
        <v>0</v>
      </c>
      <c r="M23" s="11">
        <v>0</v>
      </c>
      <c r="N23" s="11">
        <v>0</v>
      </c>
      <c r="O23" s="11">
        <v>87234</v>
      </c>
      <c r="P23" s="11">
        <v>87234</v>
      </c>
      <c r="Q23" s="10">
        <f t="shared" si="0"/>
        <v>179732</v>
      </c>
    </row>
    <row r="24" spans="2:17">
      <c r="B24" s="4"/>
      <c r="C24" s="12" t="s">
        <v>28</v>
      </c>
      <c r="D24" s="13" t="s">
        <v>27</v>
      </c>
      <c r="E24" s="14" t="s">
        <v>29</v>
      </c>
      <c r="F24" s="15">
        <v>0</v>
      </c>
      <c r="G24" s="14">
        <v>0</v>
      </c>
      <c r="H24" s="14">
        <v>0</v>
      </c>
      <c r="I24" s="14">
        <v>0</v>
      </c>
      <c r="J24" s="14">
        <v>0</v>
      </c>
      <c r="K24" s="15">
        <v>0</v>
      </c>
      <c r="L24" s="14">
        <v>0</v>
      </c>
      <c r="M24" s="14">
        <v>0</v>
      </c>
      <c r="N24" s="14">
        <v>0</v>
      </c>
      <c r="O24" s="14">
        <v>0</v>
      </c>
      <c r="P24" s="14">
        <v>0</v>
      </c>
      <c r="Q24" s="15">
        <f t="shared" si="0"/>
        <v>0</v>
      </c>
    </row>
    <row r="25" spans="2:17" ht="38.25">
      <c r="B25" s="4"/>
      <c r="C25" s="12" t="s">
        <v>31</v>
      </c>
      <c r="D25" s="13" t="s">
        <v>30</v>
      </c>
      <c r="E25" s="14" t="s">
        <v>32</v>
      </c>
      <c r="F25" s="15">
        <v>47498</v>
      </c>
      <c r="G25" s="14">
        <v>47498</v>
      </c>
      <c r="H25" s="14">
        <v>0</v>
      </c>
      <c r="I25" s="14">
        <v>-95000</v>
      </c>
      <c r="J25" s="14">
        <v>0</v>
      </c>
      <c r="K25" s="15">
        <v>87234</v>
      </c>
      <c r="L25" s="14">
        <v>0</v>
      </c>
      <c r="M25" s="14">
        <v>0</v>
      </c>
      <c r="N25" s="14">
        <v>0</v>
      </c>
      <c r="O25" s="14">
        <v>87234</v>
      </c>
      <c r="P25" s="14">
        <v>87234</v>
      </c>
      <c r="Q25" s="15">
        <f t="shared" si="0"/>
        <v>134732</v>
      </c>
    </row>
    <row r="26" spans="2:17" ht="25.5">
      <c r="B26" s="4"/>
      <c r="C26" s="12" t="s">
        <v>34</v>
      </c>
      <c r="D26" s="13" t="s">
        <v>33</v>
      </c>
      <c r="E26" s="14" t="s">
        <v>35</v>
      </c>
      <c r="F26" s="15">
        <v>45000</v>
      </c>
      <c r="G26" s="14">
        <v>45000</v>
      </c>
      <c r="H26" s="14">
        <v>0</v>
      </c>
      <c r="I26" s="14">
        <v>35000</v>
      </c>
      <c r="J26" s="14">
        <v>0</v>
      </c>
      <c r="K26" s="15">
        <v>0</v>
      </c>
      <c r="L26" s="14">
        <v>0</v>
      </c>
      <c r="M26" s="14">
        <v>0</v>
      </c>
      <c r="N26" s="14">
        <v>0</v>
      </c>
      <c r="O26" s="14">
        <v>0</v>
      </c>
      <c r="P26" s="14">
        <v>0</v>
      </c>
      <c r="Q26" s="15">
        <f t="shared" si="0"/>
        <v>45000</v>
      </c>
    </row>
    <row r="27" spans="2:17">
      <c r="B27" s="7"/>
      <c r="C27" s="6" t="s">
        <v>36</v>
      </c>
      <c r="D27" s="8"/>
      <c r="E27" s="11" t="s">
        <v>37</v>
      </c>
      <c r="F27" s="10">
        <v>60000</v>
      </c>
      <c r="G27" s="11">
        <v>60000</v>
      </c>
      <c r="H27" s="11">
        <v>0</v>
      </c>
      <c r="I27" s="11">
        <v>60000</v>
      </c>
      <c r="J27" s="11">
        <v>0</v>
      </c>
      <c r="K27" s="10">
        <v>0</v>
      </c>
      <c r="L27" s="11">
        <v>0</v>
      </c>
      <c r="M27" s="11">
        <v>0</v>
      </c>
      <c r="N27" s="11">
        <v>0</v>
      </c>
      <c r="O27" s="11">
        <v>0</v>
      </c>
      <c r="P27" s="11">
        <v>0</v>
      </c>
      <c r="Q27" s="10">
        <f t="shared" si="0"/>
        <v>60000</v>
      </c>
    </row>
    <row r="28" spans="2:17" ht="25.5">
      <c r="B28" s="4"/>
      <c r="C28" s="12" t="s">
        <v>39</v>
      </c>
      <c r="D28" s="13" t="s">
        <v>38</v>
      </c>
      <c r="E28" s="14" t="s">
        <v>40</v>
      </c>
      <c r="F28" s="15">
        <v>60000</v>
      </c>
      <c r="G28" s="14">
        <v>60000</v>
      </c>
      <c r="H28" s="14">
        <v>0</v>
      </c>
      <c r="I28" s="14">
        <v>60000</v>
      </c>
      <c r="J28" s="14">
        <v>0</v>
      </c>
      <c r="K28" s="15">
        <v>0</v>
      </c>
      <c r="L28" s="14">
        <v>0</v>
      </c>
      <c r="M28" s="14">
        <v>0</v>
      </c>
      <c r="N28" s="14">
        <v>0</v>
      </c>
      <c r="O28" s="14">
        <v>0</v>
      </c>
      <c r="P28" s="14">
        <v>0</v>
      </c>
      <c r="Q28" s="15">
        <f t="shared" si="0"/>
        <v>60000</v>
      </c>
    </row>
    <row r="29" spans="2:17" ht="25.5">
      <c r="B29" s="6" t="s">
        <v>41</v>
      </c>
      <c r="C29" s="7"/>
      <c r="D29" s="8"/>
      <c r="E29" s="9" t="s">
        <v>42</v>
      </c>
      <c r="F29" s="10">
        <v>0</v>
      </c>
      <c r="G29" s="11">
        <v>0</v>
      </c>
      <c r="H29" s="11">
        <v>0</v>
      </c>
      <c r="I29" s="11">
        <v>0</v>
      </c>
      <c r="J29" s="11">
        <v>0</v>
      </c>
      <c r="K29" s="10">
        <v>0</v>
      </c>
      <c r="L29" s="11">
        <v>0</v>
      </c>
      <c r="M29" s="11">
        <v>0</v>
      </c>
      <c r="N29" s="11">
        <v>0</v>
      </c>
      <c r="O29" s="11">
        <v>0</v>
      </c>
      <c r="P29" s="11">
        <v>0</v>
      </c>
      <c r="Q29" s="10">
        <f t="shared" si="0"/>
        <v>0</v>
      </c>
    </row>
    <row r="30" spans="2:17">
      <c r="B30" s="7"/>
      <c r="C30" s="6" t="s">
        <v>36</v>
      </c>
      <c r="D30" s="8"/>
      <c r="E30" s="11" t="s">
        <v>37</v>
      </c>
      <c r="F30" s="10">
        <v>0</v>
      </c>
      <c r="G30" s="11">
        <v>0</v>
      </c>
      <c r="H30" s="11">
        <v>0</v>
      </c>
      <c r="I30" s="11">
        <v>0</v>
      </c>
      <c r="J30" s="11">
        <v>0</v>
      </c>
      <c r="K30" s="10">
        <v>0</v>
      </c>
      <c r="L30" s="11">
        <v>0</v>
      </c>
      <c r="M30" s="11">
        <v>0</v>
      </c>
      <c r="N30" s="11">
        <v>0</v>
      </c>
      <c r="O30" s="11">
        <v>0</v>
      </c>
      <c r="P30" s="11">
        <v>0</v>
      </c>
      <c r="Q30" s="10">
        <f t="shared" si="0"/>
        <v>0</v>
      </c>
    </row>
    <row r="31" spans="2:17" ht="25.5">
      <c r="B31" s="4"/>
      <c r="C31" s="12" t="s">
        <v>43</v>
      </c>
      <c r="D31" s="13" t="s">
        <v>38</v>
      </c>
      <c r="E31" s="14" t="s">
        <v>44</v>
      </c>
      <c r="F31" s="15">
        <v>-62010</v>
      </c>
      <c r="G31" s="14">
        <v>-62010</v>
      </c>
      <c r="H31" s="14">
        <v>0</v>
      </c>
      <c r="I31" s="14">
        <v>0</v>
      </c>
      <c r="J31" s="14">
        <v>0</v>
      </c>
      <c r="K31" s="15">
        <v>0</v>
      </c>
      <c r="L31" s="14">
        <v>0</v>
      </c>
      <c r="M31" s="14">
        <v>0</v>
      </c>
      <c r="N31" s="14">
        <v>0</v>
      </c>
      <c r="O31" s="14">
        <v>0</v>
      </c>
      <c r="P31" s="14">
        <v>0</v>
      </c>
      <c r="Q31" s="15">
        <f t="shared" si="0"/>
        <v>-62010</v>
      </c>
    </row>
    <row r="32" spans="2:17" ht="25.5">
      <c r="B32" s="4"/>
      <c r="C32" s="12" t="s">
        <v>39</v>
      </c>
      <c r="D32" s="13" t="s">
        <v>38</v>
      </c>
      <c r="E32" s="14" t="s">
        <v>40</v>
      </c>
      <c r="F32" s="15">
        <v>62010</v>
      </c>
      <c r="G32" s="14">
        <v>62010</v>
      </c>
      <c r="H32" s="14">
        <v>0</v>
      </c>
      <c r="I32" s="14">
        <v>0</v>
      </c>
      <c r="J32" s="14">
        <v>0</v>
      </c>
      <c r="K32" s="15">
        <v>0</v>
      </c>
      <c r="L32" s="14">
        <v>0</v>
      </c>
      <c r="M32" s="14">
        <v>0</v>
      </c>
      <c r="N32" s="14">
        <v>0</v>
      </c>
      <c r="O32" s="14">
        <v>0</v>
      </c>
      <c r="P32" s="14">
        <v>0</v>
      </c>
      <c r="Q32" s="15">
        <f t="shared" si="0"/>
        <v>62010</v>
      </c>
    </row>
    <row r="33" spans="2:17" ht="25.5">
      <c r="B33" s="6" t="s">
        <v>45</v>
      </c>
      <c r="C33" s="7"/>
      <c r="D33" s="8"/>
      <c r="E33" s="9" t="s">
        <v>46</v>
      </c>
      <c r="F33" s="10">
        <v>790300</v>
      </c>
      <c r="G33" s="11">
        <v>790300</v>
      </c>
      <c r="H33" s="11">
        <v>5209</v>
      </c>
      <c r="I33" s="11">
        <v>0</v>
      </c>
      <c r="J33" s="11">
        <v>0</v>
      </c>
      <c r="K33" s="10">
        <v>624400</v>
      </c>
      <c r="L33" s="11">
        <v>0</v>
      </c>
      <c r="M33" s="11">
        <v>0</v>
      </c>
      <c r="N33" s="11">
        <v>0</v>
      </c>
      <c r="O33" s="11">
        <v>624400</v>
      </c>
      <c r="P33" s="11">
        <v>624400</v>
      </c>
      <c r="Q33" s="10">
        <f t="shared" si="0"/>
        <v>1414700</v>
      </c>
    </row>
    <row r="34" spans="2:17">
      <c r="B34" s="7"/>
      <c r="C34" s="6" t="s">
        <v>18</v>
      </c>
      <c r="D34" s="8"/>
      <c r="E34" s="11" t="s">
        <v>19</v>
      </c>
      <c r="F34" s="10">
        <v>0</v>
      </c>
      <c r="G34" s="11">
        <v>0</v>
      </c>
      <c r="H34" s="11">
        <v>5209</v>
      </c>
      <c r="I34" s="11">
        <v>0</v>
      </c>
      <c r="J34" s="11">
        <v>0</v>
      </c>
      <c r="K34" s="10">
        <v>0</v>
      </c>
      <c r="L34" s="11">
        <v>0</v>
      </c>
      <c r="M34" s="11">
        <v>0</v>
      </c>
      <c r="N34" s="11">
        <v>0</v>
      </c>
      <c r="O34" s="11">
        <v>0</v>
      </c>
      <c r="P34" s="11">
        <v>0</v>
      </c>
      <c r="Q34" s="10">
        <f t="shared" si="0"/>
        <v>0</v>
      </c>
    </row>
    <row r="35" spans="2:17">
      <c r="B35" s="4"/>
      <c r="C35" s="12" t="s">
        <v>21</v>
      </c>
      <c r="D35" s="13" t="s">
        <v>20</v>
      </c>
      <c r="E35" s="14" t="s">
        <v>22</v>
      </c>
      <c r="F35" s="15">
        <v>0</v>
      </c>
      <c r="G35" s="14">
        <v>0</v>
      </c>
      <c r="H35" s="14">
        <v>5209</v>
      </c>
      <c r="I35" s="14">
        <v>0</v>
      </c>
      <c r="J35" s="14">
        <v>0</v>
      </c>
      <c r="K35" s="15">
        <v>0</v>
      </c>
      <c r="L35" s="14">
        <v>0</v>
      </c>
      <c r="M35" s="14">
        <v>0</v>
      </c>
      <c r="N35" s="14">
        <v>0</v>
      </c>
      <c r="O35" s="14">
        <v>0</v>
      </c>
      <c r="P35" s="14">
        <v>0</v>
      </c>
      <c r="Q35" s="15">
        <f t="shared" si="0"/>
        <v>0</v>
      </c>
    </row>
    <row r="36" spans="2:17">
      <c r="B36" s="7"/>
      <c r="C36" s="6" t="s">
        <v>47</v>
      </c>
      <c r="D36" s="8"/>
      <c r="E36" s="11" t="s">
        <v>48</v>
      </c>
      <c r="F36" s="10">
        <v>790300</v>
      </c>
      <c r="G36" s="11">
        <v>790300</v>
      </c>
      <c r="H36" s="11">
        <v>0</v>
      </c>
      <c r="I36" s="11">
        <v>0</v>
      </c>
      <c r="J36" s="11">
        <v>0</v>
      </c>
      <c r="K36" s="10">
        <v>624400</v>
      </c>
      <c r="L36" s="11">
        <v>0</v>
      </c>
      <c r="M36" s="11">
        <v>0</v>
      </c>
      <c r="N36" s="11">
        <v>0</v>
      </c>
      <c r="O36" s="11">
        <v>624400</v>
      </c>
      <c r="P36" s="11">
        <v>624400</v>
      </c>
      <c r="Q36" s="10">
        <f t="shared" si="0"/>
        <v>1414700</v>
      </c>
    </row>
    <row r="37" spans="2:17">
      <c r="B37" s="4"/>
      <c r="C37" s="12" t="s">
        <v>50</v>
      </c>
      <c r="D37" s="13" t="s">
        <v>49</v>
      </c>
      <c r="E37" s="14" t="s">
        <v>51</v>
      </c>
      <c r="F37" s="15">
        <v>730300</v>
      </c>
      <c r="G37" s="14">
        <v>730300</v>
      </c>
      <c r="H37" s="14">
        <v>0</v>
      </c>
      <c r="I37" s="14">
        <v>0</v>
      </c>
      <c r="J37" s="14">
        <v>0</v>
      </c>
      <c r="K37" s="15">
        <v>624400</v>
      </c>
      <c r="L37" s="14">
        <v>0</v>
      </c>
      <c r="M37" s="14">
        <v>0</v>
      </c>
      <c r="N37" s="14">
        <v>0</v>
      </c>
      <c r="O37" s="14">
        <v>624400</v>
      </c>
      <c r="P37" s="14">
        <v>624400</v>
      </c>
      <c r="Q37" s="15">
        <f t="shared" si="0"/>
        <v>1354700</v>
      </c>
    </row>
    <row r="38" spans="2:17" ht="25.5">
      <c r="B38" s="4"/>
      <c r="C38" s="12" t="s">
        <v>53</v>
      </c>
      <c r="D38" s="13" t="s">
        <v>52</v>
      </c>
      <c r="E38" s="14" t="s">
        <v>54</v>
      </c>
      <c r="F38" s="15">
        <v>60000</v>
      </c>
      <c r="G38" s="14">
        <v>60000</v>
      </c>
      <c r="H38" s="14">
        <v>0</v>
      </c>
      <c r="I38" s="14">
        <v>0</v>
      </c>
      <c r="J38" s="14">
        <v>0</v>
      </c>
      <c r="K38" s="15">
        <v>0</v>
      </c>
      <c r="L38" s="14">
        <v>0</v>
      </c>
      <c r="M38" s="14">
        <v>0</v>
      </c>
      <c r="N38" s="14">
        <v>0</v>
      </c>
      <c r="O38" s="14">
        <v>0</v>
      </c>
      <c r="P38" s="14">
        <v>0</v>
      </c>
      <c r="Q38" s="15">
        <f t="shared" si="0"/>
        <v>60000</v>
      </c>
    </row>
    <row r="39" spans="2:17" ht="25.5">
      <c r="B39" s="6" t="s">
        <v>55</v>
      </c>
      <c r="C39" s="7"/>
      <c r="D39" s="8"/>
      <c r="E39" s="9" t="s">
        <v>56</v>
      </c>
      <c r="F39" s="10">
        <v>316344</v>
      </c>
      <c r="G39" s="11">
        <v>316344</v>
      </c>
      <c r="H39" s="11">
        <v>211827</v>
      </c>
      <c r="I39" s="11">
        <v>0</v>
      </c>
      <c r="J39" s="11">
        <v>0</v>
      </c>
      <c r="K39" s="10">
        <v>26301</v>
      </c>
      <c r="L39" s="11">
        <v>0</v>
      </c>
      <c r="M39" s="11">
        <v>0</v>
      </c>
      <c r="N39" s="11">
        <v>0</v>
      </c>
      <c r="O39" s="11">
        <v>26301</v>
      </c>
      <c r="P39" s="11">
        <v>26301</v>
      </c>
      <c r="Q39" s="10">
        <f t="shared" si="0"/>
        <v>342645</v>
      </c>
    </row>
    <row r="40" spans="2:17">
      <c r="B40" s="7"/>
      <c r="C40" s="6" t="s">
        <v>18</v>
      </c>
      <c r="D40" s="8"/>
      <c r="E40" s="11" t="s">
        <v>19</v>
      </c>
      <c r="F40" s="10">
        <v>315934</v>
      </c>
      <c r="G40" s="11">
        <v>315934</v>
      </c>
      <c r="H40" s="11">
        <v>211827</v>
      </c>
      <c r="I40" s="11">
        <v>0</v>
      </c>
      <c r="J40" s="11">
        <v>0</v>
      </c>
      <c r="K40" s="10">
        <v>26301</v>
      </c>
      <c r="L40" s="11">
        <v>0</v>
      </c>
      <c r="M40" s="11">
        <v>0</v>
      </c>
      <c r="N40" s="11">
        <v>0</v>
      </c>
      <c r="O40" s="11">
        <v>26301</v>
      </c>
      <c r="P40" s="11">
        <v>26301</v>
      </c>
      <c r="Q40" s="10">
        <f t="shared" si="0"/>
        <v>342235</v>
      </c>
    </row>
    <row r="41" spans="2:17">
      <c r="B41" s="4"/>
      <c r="C41" s="12" t="s">
        <v>21</v>
      </c>
      <c r="D41" s="13" t="s">
        <v>20</v>
      </c>
      <c r="E41" s="14" t="s">
        <v>22</v>
      </c>
      <c r="F41" s="15">
        <v>315934</v>
      </c>
      <c r="G41" s="14">
        <v>315934</v>
      </c>
      <c r="H41" s="14">
        <v>211827</v>
      </c>
      <c r="I41" s="14">
        <v>0</v>
      </c>
      <c r="J41" s="14">
        <v>0</v>
      </c>
      <c r="K41" s="15">
        <v>26301</v>
      </c>
      <c r="L41" s="14">
        <v>0</v>
      </c>
      <c r="M41" s="14">
        <v>0</v>
      </c>
      <c r="N41" s="14">
        <v>0</v>
      </c>
      <c r="O41" s="14">
        <v>26301</v>
      </c>
      <c r="P41" s="14">
        <v>26301</v>
      </c>
      <c r="Q41" s="15">
        <f t="shared" si="0"/>
        <v>342235</v>
      </c>
    </row>
    <row r="42" spans="2:17">
      <c r="B42" s="7"/>
      <c r="C42" s="6" t="s">
        <v>57</v>
      </c>
      <c r="D42" s="8"/>
      <c r="E42" s="11" t="s">
        <v>58</v>
      </c>
      <c r="F42" s="10">
        <v>410</v>
      </c>
      <c r="G42" s="11">
        <v>410</v>
      </c>
      <c r="H42" s="11">
        <v>0</v>
      </c>
      <c r="I42" s="11">
        <v>0</v>
      </c>
      <c r="J42" s="11">
        <v>0</v>
      </c>
      <c r="K42" s="10">
        <v>0</v>
      </c>
      <c r="L42" s="11">
        <v>0</v>
      </c>
      <c r="M42" s="11">
        <v>0</v>
      </c>
      <c r="N42" s="11">
        <v>0</v>
      </c>
      <c r="O42" s="11">
        <v>0</v>
      </c>
      <c r="P42" s="11">
        <v>0</v>
      </c>
      <c r="Q42" s="10">
        <f t="shared" si="0"/>
        <v>410</v>
      </c>
    </row>
    <row r="43" spans="2:17" ht="38.25">
      <c r="B43" s="4"/>
      <c r="C43" s="12" t="s">
        <v>60</v>
      </c>
      <c r="D43" s="13" t="s">
        <v>59</v>
      </c>
      <c r="E43" s="14" t="s">
        <v>61</v>
      </c>
      <c r="F43" s="15">
        <v>410</v>
      </c>
      <c r="G43" s="14">
        <v>410</v>
      </c>
      <c r="H43" s="14">
        <v>0</v>
      </c>
      <c r="I43" s="14">
        <v>0</v>
      </c>
      <c r="J43" s="14">
        <v>0</v>
      </c>
      <c r="K43" s="15">
        <v>0</v>
      </c>
      <c r="L43" s="14">
        <v>0</v>
      </c>
      <c r="M43" s="14">
        <v>0</v>
      </c>
      <c r="N43" s="14">
        <v>0</v>
      </c>
      <c r="O43" s="14">
        <v>0</v>
      </c>
      <c r="P43" s="14">
        <v>0</v>
      </c>
      <c r="Q43" s="15">
        <f t="shared" si="0"/>
        <v>410</v>
      </c>
    </row>
    <row r="44" spans="2:17">
      <c r="B44" s="6" t="s">
        <v>62</v>
      </c>
      <c r="C44" s="7"/>
      <c r="D44" s="8"/>
      <c r="E44" s="9" t="s">
        <v>63</v>
      </c>
      <c r="F44" s="10">
        <v>10528</v>
      </c>
      <c r="G44" s="11">
        <v>10528</v>
      </c>
      <c r="H44" s="11">
        <v>0</v>
      </c>
      <c r="I44" s="11">
        <v>0</v>
      </c>
      <c r="J44" s="11">
        <v>0</v>
      </c>
      <c r="K44" s="10">
        <v>-10528</v>
      </c>
      <c r="L44" s="11">
        <v>0</v>
      </c>
      <c r="M44" s="11">
        <v>0</v>
      </c>
      <c r="N44" s="11">
        <v>0</v>
      </c>
      <c r="O44" s="11">
        <v>-10528</v>
      </c>
      <c r="P44" s="11">
        <v>-10528</v>
      </c>
      <c r="Q44" s="10">
        <f t="shared" si="0"/>
        <v>0</v>
      </c>
    </row>
    <row r="45" spans="2:17">
      <c r="B45" s="7"/>
      <c r="C45" s="6" t="s">
        <v>18</v>
      </c>
      <c r="D45" s="8"/>
      <c r="E45" s="11" t="s">
        <v>19</v>
      </c>
      <c r="F45" s="10">
        <v>3360</v>
      </c>
      <c r="G45" s="11">
        <v>3360</v>
      </c>
      <c r="H45" s="11">
        <v>0</v>
      </c>
      <c r="I45" s="11">
        <v>0</v>
      </c>
      <c r="J45" s="11">
        <v>0</v>
      </c>
      <c r="K45" s="10">
        <v>-3360</v>
      </c>
      <c r="L45" s="11">
        <v>0</v>
      </c>
      <c r="M45" s="11">
        <v>0</v>
      </c>
      <c r="N45" s="11">
        <v>0</v>
      </c>
      <c r="O45" s="11">
        <v>-3360</v>
      </c>
      <c r="P45" s="11">
        <v>-3360</v>
      </c>
      <c r="Q45" s="10">
        <f t="shared" si="0"/>
        <v>0</v>
      </c>
    </row>
    <row r="46" spans="2:17">
      <c r="B46" s="4"/>
      <c r="C46" s="12" t="s">
        <v>21</v>
      </c>
      <c r="D46" s="13" t="s">
        <v>20</v>
      </c>
      <c r="E46" s="14" t="s">
        <v>22</v>
      </c>
      <c r="F46" s="15">
        <v>3360</v>
      </c>
      <c r="G46" s="14">
        <v>3360</v>
      </c>
      <c r="H46" s="14">
        <v>0</v>
      </c>
      <c r="I46" s="14">
        <v>0</v>
      </c>
      <c r="J46" s="14">
        <v>0</v>
      </c>
      <c r="K46" s="15">
        <v>-3360</v>
      </c>
      <c r="L46" s="14">
        <v>0</v>
      </c>
      <c r="M46" s="14">
        <v>0</v>
      </c>
      <c r="N46" s="14">
        <v>0</v>
      </c>
      <c r="O46" s="14">
        <v>-3360</v>
      </c>
      <c r="P46" s="14">
        <v>-3360</v>
      </c>
      <c r="Q46" s="15">
        <f t="shared" si="0"/>
        <v>0</v>
      </c>
    </row>
    <row r="47" spans="2:17">
      <c r="B47" s="7"/>
      <c r="C47" s="6" t="s">
        <v>64</v>
      </c>
      <c r="D47" s="8"/>
      <c r="E47" s="11" t="s">
        <v>65</v>
      </c>
      <c r="F47" s="10">
        <v>7168</v>
      </c>
      <c r="G47" s="11">
        <v>7168</v>
      </c>
      <c r="H47" s="11">
        <v>0</v>
      </c>
      <c r="I47" s="11">
        <v>0</v>
      </c>
      <c r="J47" s="11">
        <v>0</v>
      </c>
      <c r="K47" s="10">
        <v>-7168</v>
      </c>
      <c r="L47" s="11">
        <v>0</v>
      </c>
      <c r="M47" s="11">
        <v>0</v>
      </c>
      <c r="N47" s="11">
        <v>0</v>
      </c>
      <c r="O47" s="11">
        <v>-7168</v>
      </c>
      <c r="P47" s="11">
        <v>-7168</v>
      </c>
      <c r="Q47" s="10">
        <f t="shared" si="0"/>
        <v>0</v>
      </c>
    </row>
    <row r="48" spans="2:17" ht="25.5">
      <c r="B48" s="4"/>
      <c r="C48" s="12" t="s">
        <v>67</v>
      </c>
      <c r="D48" s="13" t="s">
        <v>66</v>
      </c>
      <c r="E48" s="14" t="s">
        <v>68</v>
      </c>
      <c r="F48" s="15">
        <v>240</v>
      </c>
      <c r="G48" s="14">
        <v>240</v>
      </c>
      <c r="H48" s="14">
        <v>0</v>
      </c>
      <c r="I48" s="14">
        <v>0</v>
      </c>
      <c r="J48" s="14">
        <v>0</v>
      </c>
      <c r="K48" s="15">
        <v>-240</v>
      </c>
      <c r="L48" s="14">
        <v>0</v>
      </c>
      <c r="M48" s="14">
        <v>0</v>
      </c>
      <c r="N48" s="14">
        <v>0</v>
      </c>
      <c r="O48" s="14">
        <v>-240</v>
      </c>
      <c r="P48" s="14">
        <v>-240</v>
      </c>
      <c r="Q48" s="15">
        <f t="shared" si="0"/>
        <v>0</v>
      </c>
    </row>
    <row r="49" spans="2:17">
      <c r="B49" s="4"/>
      <c r="C49" s="12" t="s">
        <v>69</v>
      </c>
      <c r="D49" s="13" t="s">
        <v>33</v>
      </c>
      <c r="E49" s="14" t="s">
        <v>70</v>
      </c>
      <c r="F49" s="15">
        <v>3430</v>
      </c>
      <c r="G49" s="14">
        <v>3430</v>
      </c>
      <c r="H49" s="14">
        <v>0</v>
      </c>
      <c r="I49" s="14">
        <v>0</v>
      </c>
      <c r="J49" s="14">
        <v>0</v>
      </c>
      <c r="K49" s="15">
        <v>-3430</v>
      </c>
      <c r="L49" s="14">
        <v>0</v>
      </c>
      <c r="M49" s="14">
        <v>0</v>
      </c>
      <c r="N49" s="14">
        <v>0</v>
      </c>
      <c r="O49" s="14">
        <v>-3430</v>
      </c>
      <c r="P49" s="14">
        <v>-3430</v>
      </c>
      <c r="Q49" s="15">
        <f t="shared" si="0"/>
        <v>0</v>
      </c>
    </row>
    <row r="50" spans="2:17">
      <c r="B50" s="4"/>
      <c r="C50" s="12" t="s">
        <v>72</v>
      </c>
      <c r="D50" s="13" t="s">
        <v>71</v>
      </c>
      <c r="E50" s="14" t="s">
        <v>73</v>
      </c>
      <c r="F50" s="15">
        <v>3498</v>
      </c>
      <c r="G50" s="14">
        <v>3498</v>
      </c>
      <c r="H50" s="14">
        <v>0</v>
      </c>
      <c r="I50" s="14">
        <v>0</v>
      </c>
      <c r="J50" s="14">
        <v>0</v>
      </c>
      <c r="K50" s="15">
        <v>-3498</v>
      </c>
      <c r="L50" s="14">
        <v>0</v>
      </c>
      <c r="M50" s="14">
        <v>0</v>
      </c>
      <c r="N50" s="14">
        <v>0</v>
      </c>
      <c r="O50" s="14">
        <v>-3498</v>
      </c>
      <c r="P50" s="14">
        <v>-3498</v>
      </c>
      <c r="Q50" s="15">
        <f t="shared" si="0"/>
        <v>0</v>
      </c>
    </row>
    <row r="51" spans="2:17" ht="25.5">
      <c r="B51" s="6" t="s">
        <v>74</v>
      </c>
      <c r="C51" s="7"/>
      <c r="D51" s="8"/>
      <c r="E51" s="9" t="s">
        <v>75</v>
      </c>
      <c r="F51" s="10">
        <v>3641986</v>
      </c>
      <c r="G51" s="11">
        <v>0</v>
      </c>
      <c r="H51" s="11">
        <v>0</v>
      </c>
      <c r="I51" s="11">
        <v>0</v>
      </c>
      <c r="J51" s="11">
        <v>3641986</v>
      </c>
      <c r="K51" s="10">
        <v>5824627</v>
      </c>
      <c r="L51" s="11">
        <v>178198</v>
      </c>
      <c r="M51" s="11">
        <v>0</v>
      </c>
      <c r="N51" s="11">
        <v>178198</v>
      </c>
      <c r="O51" s="11">
        <v>5646429</v>
      </c>
      <c r="P51" s="11">
        <v>5646429</v>
      </c>
      <c r="Q51" s="10">
        <f t="shared" si="0"/>
        <v>9466613</v>
      </c>
    </row>
    <row r="52" spans="2:17">
      <c r="B52" s="7"/>
      <c r="C52" s="6" t="s">
        <v>76</v>
      </c>
      <c r="D52" s="8"/>
      <c r="E52" s="11" t="s">
        <v>77</v>
      </c>
      <c r="F52" s="10">
        <v>3641986</v>
      </c>
      <c r="G52" s="11">
        <v>0</v>
      </c>
      <c r="H52" s="11">
        <v>0</v>
      </c>
      <c r="I52" s="11">
        <v>0</v>
      </c>
      <c r="J52" s="11">
        <v>3641986</v>
      </c>
      <c r="K52" s="10">
        <v>5591253</v>
      </c>
      <c r="L52" s="11">
        <v>0</v>
      </c>
      <c r="M52" s="11">
        <v>0</v>
      </c>
      <c r="N52" s="11">
        <v>0</v>
      </c>
      <c r="O52" s="11">
        <v>5591253</v>
      </c>
      <c r="P52" s="11">
        <v>5591253</v>
      </c>
      <c r="Q52" s="10">
        <f t="shared" si="0"/>
        <v>9233239</v>
      </c>
    </row>
    <row r="53" spans="2:17" ht="25.5">
      <c r="B53" s="4"/>
      <c r="C53" s="12" t="s">
        <v>79</v>
      </c>
      <c r="D53" s="13" t="s">
        <v>78</v>
      </c>
      <c r="E53" s="14" t="s">
        <v>80</v>
      </c>
      <c r="F53" s="15">
        <v>0</v>
      </c>
      <c r="G53" s="14">
        <v>0</v>
      </c>
      <c r="H53" s="14">
        <v>0</v>
      </c>
      <c r="I53" s="14">
        <v>0</v>
      </c>
      <c r="J53" s="14">
        <v>0</v>
      </c>
      <c r="K53" s="15">
        <v>5591253</v>
      </c>
      <c r="L53" s="14">
        <v>0</v>
      </c>
      <c r="M53" s="14">
        <v>0</v>
      </c>
      <c r="N53" s="14">
        <v>0</v>
      </c>
      <c r="O53" s="14">
        <v>5591253</v>
      </c>
      <c r="P53" s="14">
        <v>5591253</v>
      </c>
      <c r="Q53" s="15">
        <f t="shared" si="0"/>
        <v>5591253</v>
      </c>
    </row>
    <row r="54" spans="2:17">
      <c r="B54" s="4"/>
      <c r="C54" s="12" t="s">
        <v>81</v>
      </c>
      <c r="D54" s="13" t="s">
        <v>78</v>
      </c>
      <c r="E54" s="14" t="s">
        <v>82</v>
      </c>
      <c r="F54" s="15">
        <v>3641986</v>
      </c>
      <c r="G54" s="14">
        <v>0</v>
      </c>
      <c r="H54" s="14">
        <v>0</v>
      </c>
      <c r="I54" s="14">
        <v>0</v>
      </c>
      <c r="J54" s="14">
        <v>3641986</v>
      </c>
      <c r="K54" s="15">
        <v>0</v>
      </c>
      <c r="L54" s="14">
        <v>0</v>
      </c>
      <c r="M54" s="14">
        <v>0</v>
      </c>
      <c r="N54" s="14">
        <v>0</v>
      </c>
      <c r="O54" s="14">
        <v>0</v>
      </c>
      <c r="P54" s="14">
        <v>0</v>
      </c>
      <c r="Q54" s="15">
        <f t="shared" si="0"/>
        <v>3641986</v>
      </c>
    </row>
    <row r="55" spans="2:17">
      <c r="B55" s="7"/>
      <c r="C55" s="6" t="s">
        <v>83</v>
      </c>
      <c r="D55" s="8"/>
      <c r="E55" s="11" t="s">
        <v>84</v>
      </c>
      <c r="F55" s="10">
        <v>0</v>
      </c>
      <c r="G55" s="11">
        <v>0</v>
      </c>
      <c r="H55" s="11">
        <v>0</v>
      </c>
      <c r="I55" s="11">
        <v>0</v>
      </c>
      <c r="J55" s="11">
        <v>0</v>
      </c>
      <c r="K55" s="10">
        <v>55176</v>
      </c>
      <c r="L55" s="11">
        <v>0</v>
      </c>
      <c r="M55" s="11">
        <v>0</v>
      </c>
      <c r="N55" s="11">
        <v>0</v>
      </c>
      <c r="O55" s="11">
        <v>55176</v>
      </c>
      <c r="P55" s="11">
        <v>55176</v>
      </c>
      <c r="Q55" s="10">
        <f t="shared" si="0"/>
        <v>55176</v>
      </c>
    </row>
    <row r="56" spans="2:17">
      <c r="B56" s="4"/>
      <c r="C56" s="12" t="s">
        <v>86</v>
      </c>
      <c r="D56" s="13" t="s">
        <v>85</v>
      </c>
      <c r="E56" s="14" t="s">
        <v>87</v>
      </c>
      <c r="F56" s="15">
        <v>0</v>
      </c>
      <c r="G56" s="14">
        <v>0</v>
      </c>
      <c r="H56" s="14">
        <v>0</v>
      </c>
      <c r="I56" s="14">
        <v>0</v>
      </c>
      <c r="J56" s="14">
        <v>0</v>
      </c>
      <c r="K56" s="15">
        <v>55176</v>
      </c>
      <c r="L56" s="14">
        <v>0</v>
      </c>
      <c r="M56" s="14">
        <v>0</v>
      </c>
      <c r="N56" s="14">
        <v>0</v>
      </c>
      <c r="O56" s="14">
        <v>55176</v>
      </c>
      <c r="P56" s="14">
        <v>55176</v>
      </c>
      <c r="Q56" s="15">
        <f t="shared" si="0"/>
        <v>55176</v>
      </c>
    </row>
    <row r="57" spans="2:17">
      <c r="B57" s="7"/>
      <c r="C57" s="6" t="s">
        <v>88</v>
      </c>
      <c r="D57" s="8"/>
      <c r="E57" s="11" t="s">
        <v>89</v>
      </c>
      <c r="F57" s="10">
        <v>0</v>
      </c>
      <c r="G57" s="11">
        <v>0</v>
      </c>
      <c r="H57" s="11">
        <v>0</v>
      </c>
      <c r="I57" s="11">
        <v>0</v>
      </c>
      <c r="J57" s="11">
        <v>0</v>
      </c>
      <c r="K57" s="10">
        <v>178198</v>
      </c>
      <c r="L57" s="11">
        <v>178198</v>
      </c>
      <c r="M57" s="11">
        <v>0</v>
      </c>
      <c r="N57" s="11">
        <v>178198</v>
      </c>
      <c r="O57" s="11">
        <v>0</v>
      </c>
      <c r="P57" s="11">
        <v>0</v>
      </c>
      <c r="Q57" s="10">
        <f t="shared" si="0"/>
        <v>178198</v>
      </c>
    </row>
    <row r="58" spans="2:17" ht="25.5">
      <c r="B58" s="4"/>
      <c r="C58" s="12" t="s">
        <v>91</v>
      </c>
      <c r="D58" s="13" t="s">
        <v>90</v>
      </c>
      <c r="E58" s="14" t="s">
        <v>92</v>
      </c>
      <c r="F58" s="15">
        <v>0</v>
      </c>
      <c r="G58" s="14">
        <v>0</v>
      </c>
      <c r="H58" s="14">
        <v>0</v>
      </c>
      <c r="I58" s="14">
        <v>0</v>
      </c>
      <c r="J58" s="14">
        <v>0</v>
      </c>
      <c r="K58" s="15">
        <v>178198</v>
      </c>
      <c r="L58" s="14">
        <v>178198</v>
      </c>
      <c r="M58" s="14">
        <v>0</v>
      </c>
      <c r="N58" s="14">
        <v>178198</v>
      </c>
      <c r="O58" s="14">
        <v>0</v>
      </c>
      <c r="P58" s="14">
        <v>0</v>
      </c>
      <c r="Q58" s="15">
        <f t="shared" si="0"/>
        <v>178198</v>
      </c>
    </row>
    <row r="59" spans="2:17" ht="25.5">
      <c r="B59" s="6" t="s">
        <v>93</v>
      </c>
      <c r="C59" s="7"/>
      <c r="D59" s="8"/>
      <c r="E59" s="9" t="s">
        <v>94</v>
      </c>
      <c r="F59" s="10">
        <v>166990</v>
      </c>
      <c r="G59" s="11">
        <v>166990</v>
      </c>
      <c r="H59" s="11">
        <v>129004</v>
      </c>
      <c r="I59" s="11">
        <v>0</v>
      </c>
      <c r="J59" s="11">
        <v>0</v>
      </c>
      <c r="K59" s="10">
        <v>0</v>
      </c>
      <c r="L59" s="11">
        <v>0</v>
      </c>
      <c r="M59" s="11">
        <v>0</v>
      </c>
      <c r="N59" s="11">
        <v>0</v>
      </c>
      <c r="O59" s="11">
        <v>0</v>
      </c>
      <c r="P59" s="11">
        <v>0</v>
      </c>
      <c r="Q59" s="10">
        <f t="shared" si="0"/>
        <v>166990</v>
      </c>
    </row>
    <row r="60" spans="2:17">
      <c r="B60" s="7"/>
      <c r="C60" s="6" t="s">
        <v>18</v>
      </c>
      <c r="D60" s="8"/>
      <c r="E60" s="11" t="s">
        <v>19</v>
      </c>
      <c r="F60" s="10">
        <v>166990</v>
      </c>
      <c r="G60" s="11">
        <v>166990</v>
      </c>
      <c r="H60" s="11">
        <v>129004</v>
      </c>
      <c r="I60" s="11">
        <v>0</v>
      </c>
      <c r="J60" s="11">
        <v>0</v>
      </c>
      <c r="K60" s="10">
        <v>0</v>
      </c>
      <c r="L60" s="11">
        <v>0</v>
      </c>
      <c r="M60" s="11">
        <v>0</v>
      </c>
      <c r="N60" s="11">
        <v>0</v>
      </c>
      <c r="O60" s="11">
        <v>0</v>
      </c>
      <c r="P60" s="11">
        <v>0</v>
      </c>
      <c r="Q60" s="10">
        <f t="shared" si="0"/>
        <v>166990</v>
      </c>
    </row>
    <row r="61" spans="2:17">
      <c r="B61" s="4"/>
      <c r="C61" s="12" t="s">
        <v>21</v>
      </c>
      <c r="D61" s="13" t="s">
        <v>20</v>
      </c>
      <c r="E61" s="14" t="s">
        <v>22</v>
      </c>
      <c r="F61" s="15">
        <v>166990</v>
      </c>
      <c r="G61" s="14">
        <v>166990</v>
      </c>
      <c r="H61" s="14">
        <v>129004</v>
      </c>
      <c r="I61" s="14">
        <v>0</v>
      </c>
      <c r="J61" s="14">
        <v>0</v>
      </c>
      <c r="K61" s="15">
        <v>0</v>
      </c>
      <c r="L61" s="14">
        <v>0</v>
      </c>
      <c r="M61" s="14">
        <v>0</v>
      </c>
      <c r="N61" s="14">
        <v>0</v>
      </c>
      <c r="O61" s="14">
        <v>0</v>
      </c>
      <c r="P61" s="14">
        <v>0</v>
      </c>
      <c r="Q61" s="15">
        <f t="shared" si="0"/>
        <v>166990</v>
      </c>
    </row>
    <row r="62" spans="2:17">
      <c r="B62" s="16"/>
      <c r="C62" s="17" t="s">
        <v>95</v>
      </c>
      <c r="D62" s="18"/>
      <c r="E62" s="10" t="s">
        <v>7</v>
      </c>
      <c r="F62" s="10">
        <v>5362948</v>
      </c>
      <c r="G62" s="10">
        <v>1720962</v>
      </c>
      <c r="H62" s="10">
        <v>346040</v>
      </c>
      <c r="I62" s="10">
        <v>0</v>
      </c>
      <c r="J62" s="10">
        <v>3641986</v>
      </c>
      <c r="K62" s="10">
        <v>6552034</v>
      </c>
      <c r="L62" s="10">
        <v>178198</v>
      </c>
      <c r="M62" s="10">
        <v>0</v>
      </c>
      <c r="N62" s="10">
        <v>178198</v>
      </c>
      <c r="O62" s="10">
        <v>6373836</v>
      </c>
      <c r="P62" s="10">
        <v>6373836</v>
      </c>
      <c r="Q62" s="10">
        <f t="shared" si="0"/>
        <v>11914982</v>
      </c>
    </row>
    <row r="68" spans="2:10">
      <c r="C68" s="2" t="s">
        <v>96</v>
      </c>
      <c r="J68" s="2" t="s">
        <v>97</v>
      </c>
    </row>
    <row r="71" spans="2:10">
      <c r="B71" s="3"/>
    </row>
    <row r="72" spans="2:10">
      <c r="B72" s="3"/>
    </row>
  </sheetData>
  <mergeCells count="22">
    <mergeCell ref="O13:O15"/>
    <mergeCell ref="K13:K15"/>
    <mergeCell ref="L13:L15"/>
    <mergeCell ref="M13:N13"/>
    <mergeCell ref="M14:M15"/>
    <mergeCell ref="N14:N15"/>
    <mergeCell ref="B9:Q9"/>
    <mergeCell ref="B10:Q10"/>
    <mergeCell ref="B12:B15"/>
    <mergeCell ref="C12:C15"/>
    <mergeCell ref="D12:D15"/>
    <mergeCell ref="E12:E15"/>
    <mergeCell ref="F12:J12"/>
    <mergeCell ref="F13:F15"/>
    <mergeCell ref="G13:G15"/>
    <mergeCell ref="H13:I13"/>
    <mergeCell ref="P14:P15"/>
    <mergeCell ref="Q12:Q15"/>
    <mergeCell ref="H14:H15"/>
    <mergeCell ref="I14:I15"/>
    <mergeCell ref="J13:J15"/>
    <mergeCell ref="K12:P12"/>
  </mergeCells>
  <pageMargins left="0.196850393700787" right="0.196850393700787" top="0.39370078740157499" bottom="0.196850393700787" header="0" footer="0"/>
  <pageSetup paperSize="9" scale="6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2016-05-31T06:24:00Z</cp:lastPrinted>
  <dcterms:created xsi:type="dcterms:W3CDTF">2016-05-31T04:43:31Z</dcterms:created>
  <dcterms:modified xsi:type="dcterms:W3CDTF">2016-05-31T06:24:02Z</dcterms:modified>
</cp:coreProperties>
</file>