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117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Q55" i="1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</calcChain>
</file>

<file path=xl/sharedStrings.xml><?xml version="1.0" encoding="utf-8"?>
<sst xmlns="http://schemas.openxmlformats.org/spreadsheetml/2006/main" count="127" uniqueCount="101">
  <si>
    <t>до рішення міської ради</t>
  </si>
  <si>
    <t>(грн.)</t>
  </si>
  <si>
    <t>Код програмної класифікації видатків та кредитування місцевого бюджету1</t>
  </si>
  <si>
    <t>Код тимчасової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</si>
  <si>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</si>
  <si>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згідно з типовою відомчою/типовою програмною2/тимчасовою класифікацією видатків та кредитування місцевого бюджету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</si>
  <si>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</si>
  <si>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</si>
  <si>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</si>
  <si>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</si>
  <si>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</si>
  <si>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</si>
  <si>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</si>
  <si>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</si>
  <si>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</si>
  <si>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</si>
  <si>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</t>
  </si>
  <si>
    <t>Сєвєродонецька міська рада</t>
  </si>
  <si>
    <t>010000</t>
  </si>
  <si>
    <t>Державне управління</t>
  </si>
  <si>
    <t>0111</t>
  </si>
  <si>
    <t>010116</t>
  </si>
  <si>
    <t>Органи місцевого самоврядування</t>
  </si>
  <si>
    <t>10</t>
  </si>
  <si>
    <t>Відділ освіти Сєвєродонецької міської ради</t>
  </si>
  <si>
    <t>070000</t>
  </si>
  <si>
    <t>Освіта</t>
  </si>
  <si>
    <t>0910</t>
  </si>
  <si>
    <t>070101</t>
  </si>
  <si>
    <t>Дошкільні заклади освіти</t>
  </si>
  <si>
    <t>0921</t>
  </si>
  <si>
    <t>070201</t>
  </si>
  <si>
    <t>Загальноосвітні школи (в т. ч. школа-дитячий садок, інтернат при школі), спеціалізовані школи, ліцеї, гімназії, колегіуми</t>
  </si>
  <si>
    <t>0960</t>
  </si>
  <si>
    <t>070401</t>
  </si>
  <si>
    <t>Позашкільні заклади освіти, заходи із позашкільної роботи з дітьми</t>
  </si>
  <si>
    <t>11</t>
  </si>
  <si>
    <t>Відділ  молоді та спорту Сєвєродонецької міської ради</t>
  </si>
  <si>
    <t>090000</t>
  </si>
  <si>
    <t>Соціальний захист та соціальне забезпечення</t>
  </si>
  <si>
    <t>1040</t>
  </si>
  <si>
    <t>091103</t>
  </si>
  <si>
    <t>Соціальні програми і заходи державних органів у справах молоді</t>
  </si>
  <si>
    <t>14</t>
  </si>
  <si>
    <t>Управління охорони здоров"я Сєвєродонецької міської ради</t>
  </si>
  <si>
    <t>080000</t>
  </si>
  <si>
    <t>Охорона здоров`я</t>
  </si>
  <si>
    <t>0731</t>
  </si>
  <si>
    <t>080101</t>
  </si>
  <si>
    <t>Лікарні</t>
  </si>
  <si>
    <t>0726</t>
  </si>
  <si>
    <t>080800</t>
  </si>
  <si>
    <t>Центри первинної медичної (медико-санітарної) допомоги</t>
  </si>
  <si>
    <t>15</t>
  </si>
  <si>
    <t>Управління праці та соціального захисту населення Сєвєродонецької міської ради</t>
  </si>
  <si>
    <t>24</t>
  </si>
  <si>
    <t>Відділ культури Сєвєродонецької міської ради</t>
  </si>
  <si>
    <t>110000</t>
  </si>
  <si>
    <t>Культура і мистецтво</t>
  </si>
  <si>
    <t>0821</t>
  </si>
  <si>
    <t>110102</t>
  </si>
  <si>
    <t>Театри</t>
  </si>
  <si>
    <t>0822</t>
  </si>
  <si>
    <t>110103</t>
  </si>
  <si>
    <t>Філармонії, музичні колективи і ансамблі та інші мистецькі заклади та заходи</t>
  </si>
  <si>
    <t>0824</t>
  </si>
  <si>
    <t>110201</t>
  </si>
  <si>
    <t>Бібліотеки</t>
  </si>
  <si>
    <t>110202</t>
  </si>
  <si>
    <t>Музеї і виставки</t>
  </si>
  <si>
    <t>0828</t>
  </si>
  <si>
    <t>110204</t>
  </si>
  <si>
    <t>Палаци і будинки культури, клуби та інші заклади клубного типу</t>
  </si>
  <si>
    <t>110205</t>
  </si>
  <si>
    <t>Школи естетичного виховання дітей</t>
  </si>
  <si>
    <t>0829</t>
  </si>
  <si>
    <t>110502</t>
  </si>
  <si>
    <t>Інші культурно-освітні заклади та заходи</t>
  </si>
  <si>
    <t>40</t>
  </si>
  <si>
    <t>Управління житлово-комунального господарства</t>
  </si>
  <si>
    <t>100000</t>
  </si>
  <si>
    <t>Житлово-комунальне господарство</t>
  </si>
  <si>
    <t>0610</t>
  </si>
  <si>
    <t>100103</t>
  </si>
  <si>
    <t>Дотація житлово-комунальному господарству</t>
  </si>
  <si>
    <t>100106</t>
  </si>
  <si>
    <t>Капітальний ремонт житлового фонду об`єднань співвласників багатоквартирних будинків</t>
  </si>
  <si>
    <t>76</t>
  </si>
  <si>
    <t>Фінансовий орган (в частині міжбюджетних трансфертів, резервного фонду)</t>
  </si>
  <si>
    <t>250000</t>
  </si>
  <si>
    <t>Видатки, не віднесені до основних груп</t>
  </si>
  <si>
    <t>0180</t>
  </si>
  <si>
    <t>250380</t>
  </si>
  <si>
    <t>Інші субвенції</t>
  </si>
  <si>
    <t xml:space="preserve"> </t>
  </si>
  <si>
    <t>Секретар ради</t>
  </si>
  <si>
    <t>Додаток № 2</t>
  </si>
  <si>
    <t>від 28.04.2016р. №</t>
  </si>
  <si>
    <t>ЗМІНИ ДО РОЗПОДІЛУ</t>
  </si>
  <si>
    <t>видатків міського бюджету на 2016 рік</t>
  </si>
  <si>
    <t>Г.В.Пригеба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</si>
</sst>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Q64"/>
  <sheetViews>
    <sheetView tabSelected="1" topLeftCell="A46" workbookViewId="0">
      <selection activeCell="A57" sqref="A57:XFD57"/>
    </sheetView>
  </sheetViews>
  <sheetFormatPr defaultRowHeight="12.7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96</v>
      </c>
    </row>
    <row r="4" spans="2:17">
      <c r="N4" t="s">
        <v>0</v>
      </c>
    </row>
    <row r="5" spans="2:17">
      <c r="N5" t="s">
        <v>97</v>
      </c>
    </row>
    <row r="9" spans="2:17">
      <c r="B9" s="21" t="s">
        <v>98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2:17">
      <c r="B10" s="21" t="s">
        <v>99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spans="2:17">
      <c r="Q11" s="1" t="s">
        <v>1</v>
      </c>
    </row>
    <row r="12" spans="2:17">
      <c r="B12" s="23" t="s">
        <v>2</v>
      </c>
      <c r="C12" s="23" t="s">
        <v>3</v>
      </c>
      <c r="D12" s="23" t="s">
        <v>4</v>
      </c>
      <c r="E12" s="19" t="s">
        <v>5</v>
      </c>
      <c r="F12" s="19" t="s">
        <v>6</v>
      </c>
      <c r="G12" s="19"/>
      <c r="H12" s="19"/>
      <c r="I12" s="19"/>
      <c r="J12" s="19"/>
      <c r="K12" s="19" t="s">
        <v>13</v>
      </c>
      <c r="L12" s="19"/>
      <c r="M12" s="19"/>
      <c r="N12" s="19"/>
      <c r="O12" s="19"/>
      <c r="P12" s="19"/>
      <c r="Q12" s="20" t="s">
        <v>15</v>
      </c>
    </row>
    <row r="13" spans="2:17">
      <c r="B13" s="19"/>
      <c r="C13" s="19"/>
      <c r="D13" s="19"/>
      <c r="E13" s="19"/>
      <c r="F13" s="20" t="s">
        <v>7</v>
      </c>
      <c r="G13" s="19" t="s">
        <v>8</v>
      </c>
      <c r="H13" s="19" t="s">
        <v>9</v>
      </c>
      <c r="I13" s="19"/>
      <c r="J13" s="19" t="s">
        <v>12</v>
      </c>
      <c r="K13" s="20" t="s">
        <v>7</v>
      </c>
      <c r="L13" s="19" t="s">
        <v>8</v>
      </c>
      <c r="M13" s="19" t="s">
        <v>9</v>
      </c>
      <c r="N13" s="19"/>
      <c r="O13" s="19" t="s">
        <v>12</v>
      </c>
      <c r="P13" s="4" t="s">
        <v>9</v>
      </c>
      <c r="Q13" s="19"/>
    </row>
    <row r="14" spans="2:17">
      <c r="B14" s="19"/>
      <c r="C14" s="19"/>
      <c r="D14" s="19"/>
      <c r="E14" s="19"/>
      <c r="F14" s="19"/>
      <c r="G14" s="19"/>
      <c r="H14" s="19" t="s">
        <v>10</v>
      </c>
      <c r="I14" s="19" t="s">
        <v>11</v>
      </c>
      <c r="J14" s="19"/>
      <c r="K14" s="19"/>
      <c r="L14" s="19"/>
      <c r="M14" s="19" t="s">
        <v>10</v>
      </c>
      <c r="N14" s="19" t="s">
        <v>11</v>
      </c>
      <c r="O14" s="19"/>
      <c r="P14" s="19" t="s">
        <v>14</v>
      </c>
      <c r="Q14" s="19"/>
    </row>
    <row r="15" spans="2:17" ht="44.25" customHeight="1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2:17">
      <c r="B16" s="4">
        <v>1</v>
      </c>
      <c r="C16" s="4">
        <v>2</v>
      </c>
      <c r="D16" s="4">
        <v>3</v>
      </c>
      <c r="E16" s="4">
        <v>4</v>
      </c>
      <c r="F16" s="5">
        <v>5</v>
      </c>
      <c r="G16" s="4">
        <v>6</v>
      </c>
      <c r="H16" s="4">
        <v>7</v>
      </c>
      <c r="I16" s="4">
        <v>8</v>
      </c>
      <c r="J16" s="4">
        <v>9</v>
      </c>
      <c r="K16" s="5">
        <v>10</v>
      </c>
      <c r="L16" s="4">
        <v>11</v>
      </c>
      <c r="M16" s="4">
        <v>12</v>
      </c>
      <c r="N16" s="4">
        <v>13</v>
      </c>
      <c r="O16" s="4">
        <v>14</v>
      </c>
      <c r="P16" s="4">
        <v>15</v>
      </c>
      <c r="Q16" s="5">
        <v>16</v>
      </c>
    </row>
    <row r="17" spans="2:17">
      <c r="B17" s="6" t="s">
        <v>16</v>
      </c>
      <c r="C17" s="7"/>
      <c r="D17" s="8"/>
      <c r="E17" s="9" t="s">
        <v>17</v>
      </c>
      <c r="F17" s="10">
        <v>166788</v>
      </c>
      <c r="G17" s="11">
        <v>166788</v>
      </c>
      <c r="H17" s="11">
        <v>0</v>
      </c>
      <c r="I17" s="11">
        <v>0</v>
      </c>
      <c r="J17" s="11">
        <v>0</v>
      </c>
      <c r="K17" s="10">
        <v>104250</v>
      </c>
      <c r="L17" s="11">
        <v>0</v>
      </c>
      <c r="M17" s="11">
        <v>0</v>
      </c>
      <c r="N17" s="11">
        <v>0</v>
      </c>
      <c r="O17" s="11">
        <v>104250</v>
      </c>
      <c r="P17" s="11">
        <v>104250</v>
      </c>
      <c r="Q17" s="10">
        <f t="shared" ref="Q17:Q55" si="0">F17+K17</f>
        <v>271038</v>
      </c>
    </row>
    <row r="18" spans="2:17">
      <c r="B18" s="7"/>
      <c r="C18" s="6" t="s">
        <v>18</v>
      </c>
      <c r="D18" s="8"/>
      <c r="E18" s="11" t="s">
        <v>19</v>
      </c>
      <c r="F18" s="10">
        <v>166788</v>
      </c>
      <c r="G18" s="11">
        <v>166788</v>
      </c>
      <c r="H18" s="11">
        <v>0</v>
      </c>
      <c r="I18" s="11">
        <v>0</v>
      </c>
      <c r="J18" s="11">
        <v>0</v>
      </c>
      <c r="K18" s="10">
        <v>104250</v>
      </c>
      <c r="L18" s="11">
        <v>0</v>
      </c>
      <c r="M18" s="11">
        <v>0</v>
      </c>
      <c r="N18" s="11">
        <v>0</v>
      </c>
      <c r="O18" s="11">
        <v>104250</v>
      </c>
      <c r="P18" s="11">
        <v>104250</v>
      </c>
      <c r="Q18" s="10">
        <f t="shared" si="0"/>
        <v>271038</v>
      </c>
    </row>
    <row r="19" spans="2:17">
      <c r="B19" s="4"/>
      <c r="C19" s="12" t="s">
        <v>21</v>
      </c>
      <c r="D19" s="13" t="s">
        <v>20</v>
      </c>
      <c r="E19" s="14" t="s">
        <v>22</v>
      </c>
      <c r="F19" s="15">
        <v>166788</v>
      </c>
      <c r="G19" s="14">
        <v>166788</v>
      </c>
      <c r="H19" s="14">
        <v>0</v>
      </c>
      <c r="I19" s="14">
        <v>0</v>
      </c>
      <c r="J19" s="14">
        <v>0</v>
      </c>
      <c r="K19" s="15">
        <v>104250</v>
      </c>
      <c r="L19" s="14">
        <v>0</v>
      </c>
      <c r="M19" s="14">
        <v>0</v>
      </c>
      <c r="N19" s="14">
        <v>0</v>
      </c>
      <c r="O19" s="14">
        <v>104250</v>
      </c>
      <c r="P19" s="14">
        <v>104250</v>
      </c>
      <c r="Q19" s="15">
        <f t="shared" si="0"/>
        <v>271038</v>
      </c>
    </row>
    <row r="20" spans="2:17">
      <c r="B20" s="6" t="s">
        <v>23</v>
      </c>
      <c r="C20" s="7"/>
      <c r="D20" s="8"/>
      <c r="E20" s="9" t="s">
        <v>24</v>
      </c>
      <c r="F20" s="10">
        <v>195147</v>
      </c>
      <c r="G20" s="11">
        <v>195147</v>
      </c>
      <c r="H20" s="11">
        <v>156210</v>
      </c>
      <c r="I20" s="11">
        <v>8000</v>
      </c>
      <c r="J20" s="11">
        <v>0</v>
      </c>
      <c r="K20" s="10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0">
        <f t="shared" si="0"/>
        <v>195147</v>
      </c>
    </row>
    <row r="21" spans="2:17">
      <c r="B21" s="7"/>
      <c r="C21" s="6" t="s">
        <v>18</v>
      </c>
      <c r="D21" s="8"/>
      <c r="E21" s="11" t="s">
        <v>19</v>
      </c>
      <c r="F21" s="10">
        <v>200337</v>
      </c>
      <c r="G21" s="11">
        <v>200337</v>
      </c>
      <c r="H21" s="11">
        <v>164210</v>
      </c>
      <c r="I21" s="11">
        <v>0</v>
      </c>
      <c r="J21" s="11">
        <v>0</v>
      </c>
      <c r="K21" s="10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0">
        <f t="shared" si="0"/>
        <v>200337</v>
      </c>
    </row>
    <row r="22" spans="2:17">
      <c r="B22" s="4"/>
      <c r="C22" s="12" t="s">
        <v>21</v>
      </c>
      <c r="D22" s="13" t="s">
        <v>20</v>
      </c>
      <c r="E22" s="14" t="s">
        <v>22</v>
      </c>
      <c r="F22" s="15">
        <v>200337</v>
      </c>
      <c r="G22" s="14">
        <v>200337</v>
      </c>
      <c r="H22" s="14">
        <v>164210</v>
      </c>
      <c r="I22" s="14">
        <v>0</v>
      </c>
      <c r="J22" s="14">
        <v>0</v>
      </c>
      <c r="K22" s="15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5">
        <f t="shared" si="0"/>
        <v>200337</v>
      </c>
    </row>
    <row r="23" spans="2:17">
      <c r="B23" s="7"/>
      <c r="C23" s="6" t="s">
        <v>25</v>
      </c>
      <c r="D23" s="8"/>
      <c r="E23" s="11" t="s">
        <v>26</v>
      </c>
      <c r="F23" s="10">
        <v>-5190</v>
      </c>
      <c r="G23" s="11">
        <v>-5190</v>
      </c>
      <c r="H23" s="11">
        <v>-8000</v>
      </c>
      <c r="I23" s="11">
        <v>8000</v>
      </c>
      <c r="J23" s="11">
        <v>0</v>
      </c>
      <c r="K23" s="10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0">
        <f t="shared" si="0"/>
        <v>-5190</v>
      </c>
    </row>
    <row r="24" spans="2:17">
      <c r="B24" s="4"/>
      <c r="C24" s="12" t="s">
        <v>28</v>
      </c>
      <c r="D24" s="13" t="s">
        <v>27</v>
      </c>
      <c r="E24" s="14" t="s">
        <v>29</v>
      </c>
      <c r="F24" s="15">
        <v>-36127</v>
      </c>
      <c r="G24" s="14">
        <v>-36127</v>
      </c>
      <c r="H24" s="14">
        <v>0</v>
      </c>
      <c r="I24" s="14">
        <v>0</v>
      </c>
      <c r="J24" s="14">
        <v>0</v>
      </c>
      <c r="K24" s="15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5">
        <f t="shared" si="0"/>
        <v>-36127</v>
      </c>
    </row>
    <row r="25" spans="2:17" ht="38.25">
      <c r="B25" s="4"/>
      <c r="C25" s="12" t="s">
        <v>31</v>
      </c>
      <c r="D25" s="13" t="s">
        <v>30</v>
      </c>
      <c r="E25" s="14" t="s">
        <v>32</v>
      </c>
      <c r="F25" s="15">
        <v>23864</v>
      </c>
      <c r="G25" s="14">
        <v>23864</v>
      </c>
      <c r="H25" s="14">
        <v>0</v>
      </c>
      <c r="I25" s="14">
        <v>0</v>
      </c>
      <c r="J25" s="14">
        <v>0</v>
      </c>
      <c r="K25" s="15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5">
        <f t="shared" si="0"/>
        <v>23864</v>
      </c>
    </row>
    <row r="26" spans="2:17" ht="25.5">
      <c r="B26" s="4"/>
      <c r="C26" s="12" t="s">
        <v>34</v>
      </c>
      <c r="D26" s="13" t="s">
        <v>33</v>
      </c>
      <c r="E26" s="14" t="s">
        <v>35</v>
      </c>
      <c r="F26" s="15">
        <v>7073</v>
      </c>
      <c r="G26" s="14">
        <v>7073</v>
      </c>
      <c r="H26" s="14">
        <v>-8000</v>
      </c>
      <c r="I26" s="14">
        <v>8000</v>
      </c>
      <c r="J26" s="14">
        <v>0</v>
      </c>
      <c r="K26" s="15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5">
        <f t="shared" si="0"/>
        <v>7073</v>
      </c>
    </row>
    <row r="27" spans="2:17" ht="25.5">
      <c r="B27" s="6" t="s">
        <v>36</v>
      </c>
      <c r="C27" s="7"/>
      <c r="D27" s="8"/>
      <c r="E27" s="9" t="s">
        <v>37</v>
      </c>
      <c r="F27" s="10">
        <v>-33019</v>
      </c>
      <c r="G27" s="11">
        <v>-33019</v>
      </c>
      <c r="H27" s="11">
        <v>0</v>
      </c>
      <c r="I27" s="11">
        <v>0</v>
      </c>
      <c r="J27" s="11">
        <v>0</v>
      </c>
      <c r="K27" s="10">
        <v>1410</v>
      </c>
      <c r="L27" s="11">
        <v>0</v>
      </c>
      <c r="M27" s="11">
        <v>0</v>
      </c>
      <c r="N27" s="11">
        <v>0</v>
      </c>
      <c r="O27" s="11">
        <v>1410</v>
      </c>
      <c r="P27" s="11">
        <v>1410</v>
      </c>
      <c r="Q27" s="10">
        <f t="shared" si="0"/>
        <v>-31609</v>
      </c>
    </row>
    <row r="28" spans="2:17">
      <c r="B28" s="7"/>
      <c r="C28" s="6" t="s">
        <v>38</v>
      </c>
      <c r="D28" s="8"/>
      <c r="E28" s="11" t="s">
        <v>39</v>
      </c>
      <c r="F28" s="10">
        <v>-33019</v>
      </c>
      <c r="G28" s="11">
        <v>-33019</v>
      </c>
      <c r="H28" s="11">
        <v>0</v>
      </c>
      <c r="I28" s="11">
        <v>0</v>
      </c>
      <c r="J28" s="11">
        <v>0</v>
      </c>
      <c r="K28" s="10">
        <v>1410</v>
      </c>
      <c r="L28" s="11">
        <v>0</v>
      </c>
      <c r="M28" s="11">
        <v>0</v>
      </c>
      <c r="N28" s="11">
        <v>0</v>
      </c>
      <c r="O28" s="11">
        <v>1410</v>
      </c>
      <c r="P28" s="11">
        <v>1410</v>
      </c>
      <c r="Q28" s="10">
        <f t="shared" si="0"/>
        <v>-31609</v>
      </c>
    </row>
    <row r="29" spans="2:17" ht="25.5">
      <c r="B29" s="4"/>
      <c r="C29" s="12" t="s">
        <v>41</v>
      </c>
      <c r="D29" s="13" t="s">
        <v>40</v>
      </c>
      <c r="E29" s="14" t="s">
        <v>42</v>
      </c>
      <c r="F29" s="15">
        <v>-33019</v>
      </c>
      <c r="G29" s="14">
        <v>-33019</v>
      </c>
      <c r="H29" s="14">
        <v>0</v>
      </c>
      <c r="I29" s="14">
        <v>0</v>
      </c>
      <c r="J29" s="14">
        <v>0</v>
      </c>
      <c r="K29" s="15">
        <v>1410</v>
      </c>
      <c r="L29" s="14">
        <v>0</v>
      </c>
      <c r="M29" s="14">
        <v>0</v>
      </c>
      <c r="N29" s="14">
        <v>0</v>
      </c>
      <c r="O29" s="14">
        <v>1410</v>
      </c>
      <c r="P29" s="14">
        <v>1410</v>
      </c>
      <c r="Q29" s="15">
        <f t="shared" si="0"/>
        <v>-31609</v>
      </c>
    </row>
    <row r="30" spans="2:17" ht="25.5">
      <c r="B30" s="6" t="s">
        <v>43</v>
      </c>
      <c r="C30" s="7"/>
      <c r="D30" s="8"/>
      <c r="E30" s="9" t="s">
        <v>44</v>
      </c>
      <c r="F30" s="10">
        <v>109800</v>
      </c>
      <c r="G30" s="11">
        <v>109800</v>
      </c>
      <c r="H30" s="11">
        <v>90000</v>
      </c>
      <c r="I30" s="11">
        <v>0</v>
      </c>
      <c r="J30" s="11">
        <v>0</v>
      </c>
      <c r="K30" s="10">
        <v>339200</v>
      </c>
      <c r="L30" s="11">
        <v>0</v>
      </c>
      <c r="M30" s="11">
        <v>0</v>
      </c>
      <c r="N30" s="11">
        <v>0</v>
      </c>
      <c r="O30" s="11">
        <v>339200</v>
      </c>
      <c r="P30" s="11">
        <v>339200</v>
      </c>
      <c r="Q30" s="10">
        <f t="shared" si="0"/>
        <v>449000</v>
      </c>
    </row>
    <row r="31" spans="2:17">
      <c r="B31" s="7"/>
      <c r="C31" s="6" t="s">
        <v>45</v>
      </c>
      <c r="D31" s="8"/>
      <c r="E31" s="11" t="s">
        <v>46</v>
      </c>
      <c r="F31" s="10">
        <v>109800</v>
      </c>
      <c r="G31" s="11">
        <v>109800</v>
      </c>
      <c r="H31" s="11">
        <v>90000</v>
      </c>
      <c r="I31" s="11">
        <v>0</v>
      </c>
      <c r="J31" s="11">
        <v>0</v>
      </c>
      <c r="K31" s="10">
        <v>339200</v>
      </c>
      <c r="L31" s="11">
        <v>0</v>
      </c>
      <c r="M31" s="11">
        <v>0</v>
      </c>
      <c r="N31" s="11">
        <v>0</v>
      </c>
      <c r="O31" s="11">
        <v>339200</v>
      </c>
      <c r="P31" s="11">
        <v>339200</v>
      </c>
      <c r="Q31" s="10">
        <f t="shared" si="0"/>
        <v>449000</v>
      </c>
    </row>
    <row r="32" spans="2:17">
      <c r="B32" s="4"/>
      <c r="C32" s="12" t="s">
        <v>48</v>
      </c>
      <c r="D32" s="13" t="s">
        <v>47</v>
      </c>
      <c r="E32" s="14" t="s">
        <v>49</v>
      </c>
      <c r="F32" s="15">
        <v>0</v>
      </c>
      <c r="G32" s="14">
        <v>0</v>
      </c>
      <c r="H32" s="14">
        <v>0</v>
      </c>
      <c r="I32" s="14">
        <v>0</v>
      </c>
      <c r="J32" s="14">
        <v>0</v>
      </c>
      <c r="K32" s="15">
        <v>339200</v>
      </c>
      <c r="L32" s="14">
        <v>0</v>
      </c>
      <c r="M32" s="14">
        <v>0</v>
      </c>
      <c r="N32" s="14">
        <v>0</v>
      </c>
      <c r="O32" s="14">
        <v>339200</v>
      </c>
      <c r="P32" s="14">
        <v>339200</v>
      </c>
      <c r="Q32" s="15">
        <f t="shared" si="0"/>
        <v>339200</v>
      </c>
    </row>
    <row r="33" spans="2:17" ht="25.5">
      <c r="B33" s="4"/>
      <c r="C33" s="12" t="s">
        <v>51</v>
      </c>
      <c r="D33" s="13" t="s">
        <v>50</v>
      </c>
      <c r="E33" s="14" t="s">
        <v>52</v>
      </c>
      <c r="F33" s="15">
        <v>109800</v>
      </c>
      <c r="G33" s="14">
        <v>109800</v>
      </c>
      <c r="H33" s="14">
        <v>90000</v>
      </c>
      <c r="I33" s="14">
        <v>0</v>
      </c>
      <c r="J33" s="14">
        <v>0</v>
      </c>
      <c r="K33" s="15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5">
        <f t="shared" si="0"/>
        <v>109800</v>
      </c>
    </row>
    <row r="34" spans="2:17" ht="25.5">
      <c r="B34" s="6" t="s">
        <v>53</v>
      </c>
      <c r="C34" s="7"/>
      <c r="D34" s="8"/>
      <c r="E34" s="9" t="s">
        <v>54</v>
      </c>
      <c r="F34" s="10">
        <v>18480</v>
      </c>
      <c r="G34" s="11">
        <v>18480</v>
      </c>
      <c r="H34" s="11">
        <v>0</v>
      </c>
      <c r="I34" s="11">
        <v>0</v>
      </c>
      <c r="J34" s="11">
        <v>0</v>
      </c>
      <c r="K34" s="10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0">
        <f t="shared" si="0"/>
        <v>18480</v>
      </c>
    </row>
    <row r="35" spans="2:17">
      <c r="B35" s="7"/>
      <c r="C35" s="6" t="s">
        <v>18</v>
      </c>
      <c r="D35" s="8"/>
      <c r="E35" s="11" t="s">
        <v>19</v>
      </c>
      <c r="F35" s="10">
        <v>18480</v>
      </c>
      <c r="G35" s="11">
        <v>18480</v>
      </c>
      <c r="H35" s="11">
        <v>0</v>
      </c>
      <c r="I35" s="11">
        <v>0</v>
      </c>
      <c r="J35" s="11">
        <v>0</v>
      </c>
      <c r="K35" s="10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0">
        <f t="shared" si="0"/>
        <v>18480</v>
      </c>
    </row>
    <row r="36" spans="2:17">
      <c r="B36" s="4"/>
      <c r="C36" s="12" t="s">
        <v>21</v>
      </c>
      <c r="D36" s="13" t="s">
        <v>20</v>
      </c>
      <c r="E36" s="14" t="s">
        <v>22</v>
      </c>
      <c r="F36" s="15">
        <v>18480</v>
      </c>
      <c r="G36" s="14">
        <v>18480</v>
      </c>
      <c r="H36" s="14">
        <v>0</v>
      </c>
      <c r="I36" s="14">
        <v>0</v>
      </c>
      <c r="J36" s="14">
        <v>0</v>
      </c>
      <c r="K36" s="15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5">
        <f t="shared" si="0"/>
        <v>18480</v>
      </c>
    </row>
    <row r="37" spans="2:17">
      <c r="B37" s="6" t="s">
        <v>55</v>
      </c>
      <c r="C37" s="7"/>
      <c r="D37" s="8"/>
      <c r="E37" s="9" t="s">
        <v>56</v>
      </c>
      <c r="F37" s="10">
        <v>164700</v>
      </c>
      <c r="G37" s="11">
        <v>164700</v>
      </c>
      <c r="H37" s="11">
        <v>-9953</v>
      </c>
      <c r="I37" s="11">
        <v>0</v>
      </c>
      <c r="J37" s="11">
        <v>0</v>
      </c>
      <c r="K37" s="10">
        <v>30000</v>
      </c>
      <c r="L37" s="11">
        <v>0</v>
      </c>
      <c r="M37" s="11">
        <v>0</v>
      </c>
      <c r="N37" s="11">
        <v>0</v>
      </c>
      <c r="O37" s="11">
        <v>30000</v>
      </c>
      <c r="P37" s="11">
        <v>30000</v>
      </c>
      <c r="Q37" s="10">
        <f t="shared" si="0"/>
        <v>194700</v>
      </c>
    </row>
    <row r="38" spans="2:17">
      <c r="B38" s="7"/>
      <c r="C38" s="6" t="s">
        <v>18</v>
      </c>
      <c r="D38" s="8"/>
      <c r="E38" s="11" t="s">
        <v>19</v>
      </c>
      <c r="F38" s="10">
        <v>-17598</v>
      </c>
      <c r="G38" s="11">
        <v>-17598</v>
      </c>
      <c r="H38" s="11">
        <v>-15200</v>
      </c>
      <c r="I38" s="11">
        <v>0</v>
      </c>
      <c r="J38" s="11">
        <v>0</v>
      </c>
      <c r="K38" s="10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0">
        <f t="shared" si="0"/>
        <v>-17598</v>
      </c>
    </row>
    <row r="39" spans="2:17">
      <c r="B39" s="4"/>
      <c r="C39" s="12" t="s">
        <v>21</v>
      </c>
      <c r="D39" s="13" t="s">
        <v>20</v>
      </c>
      <c r="E39" s="14" t="s">
        <v>22</v>
      </c>
      <c r="F39" s="15">
        <v>-17598</v>
      </c>
      <c r="G39" s="14">
        <v>-17598</v>
      </c>
      <c r="H39" s="14">
        <v>-15200</v>
      </c>
      <c r="I39" s="14">
        <v>0</v>
      </c>
      <c r="J39" s="14">
        <v>0</v>
      </c>
      <c r="K39" s="15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5">
        <f t="shared" si="0"/>
        <v>-17598</v>
      </c>
    </row>
    <row r="40" spans="2:17">
      <c r="B40" s="7"/>
      <c r="C40" s="6" t="s">
        <v>57</v>
      </c>
      <c r="D40" s="8"/>
      <c r="E40" s="11" t="s">
        <v>58</v>
      </c>
      <c r="F40" s="10">
        <v>182298</v>
      </c>
      <c r="G40" s="11">
        <v>182298</v>
      </c>
      <c r="H40" s="11">
        <v>5247</v>
      </c>
      <c r="I40" s="11">
        <v>0</v>
      </c>
      <c r="J40" s="11">
        <v>0</v>
      </c>
      <c r="K40" s="10">
        <v>30000</v>
      </c>
      <c r="L40" s="11">
        <v>0</v>
      </c>
      <c r="M40" s="11">
        <v>0</v>
      </c>
      <c r="N40" s="11">
        <v>0</v>
      </c>
      <c r="O40" s="11">
        <v>30000</v>
      </c>
      <c r="P40" s="11">
        <v>30000</v>
      </c>
      <c r="Q40" s="10">
        <f t="shared" si="0"/>
        <v>212298</v>
      </c>
    </row>
    <row r="41" spans="2:17">
      <c r="B41" s="4"/>
      <c r="C41" s="12" t="s">
        <v>60</v>
      </c>
      <c r="D41" s="13" t="s">
        <v>59</v>
      </c>
      <c r="E41" s="14" t="s">
        <v>61</v>
      </c>
      <c r="F41" s="15">
        <v>7076</v>
      </c>
      <c r="G41" s="14">
        <v>7076</v>
      </c>
      <c r="H41" s="14">
        <v>0</v>
      </c>
      <c r="I41" s="14">
        <v>0</v>
      </c>
      <c r="J41" s="14">
        <v>0</v>
      </c>
      <c r="K41" s="15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5">
        <f t="shared" si="0"/>
        <v>7076</v>
      </c>
    </row>
    <row r="42" spans="2:17" ht="25.5">
      <c r="B42" s="4"/>
      <c r="C42" s="12" t="s">
        <v>63</v>
      </c>
      <c r="D42" s="13" t="s">
        <v>62</v>
      </c>
      <c r="E42" s="14" t="s">
        <v>64</v>
      </c>
      <c r="F42" s="15">
        <v>31000</v>
      </c>
      <c r="G42" s="14">
        <v>31000</v>
      </c>
      <c r="H42" s="14">
        <v>0</v>
      </c>
      <c r="I42" s="14">
        <v>0</v>
      </c>
      <c r="J42" s="14">
        <v>0</v>
      </c>
      <c r="K42" s="15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5">
        <f t="shared" si="0"/>
        <v>31000</v>
      </c>
    </row>
    <row r="43" spans="2:17">
      <c r="B43" s="4"/>
      <c r="C43" s="12" t="s">
        <v>66</v>
      </c>
      <c r="D43" s="13" t="s">
        <v>65</v>
      </c>
      <c r="E43" s="14" t="s">
        <v>67</v>
      </c>
      <c r="F43" s="15">
        <v>8602</v>
      </c>
      <c r="G43" s="14">
        <v>8602</v>
      </c>
      <c r="H43" s="14">
        <v>5247</v>
      </c>
      <c r="I43" s="14">
        <v>0</v>
      </c>
      <c r="J43" s="14">
        <v>0</v>
      </c>
      <c r="K43" s="15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5">
        <f t="shared" si="0"/>
        <v>8602</v>
      </c>
    </row>
    <row r="44" spans="2:17">
      <c r="B44" s="4"/>
      <c r="C44" s="12" t="s">
        <v>68</v>
      </c>
      <c r="D44" s="13" t="s">
        <v>65</v>
      </c>
      <c r="E44" s="14" t="s">
        <v>69</v>
      </c>
      <c r="F44" s="15">
        <v>1000</v>
      </c>
      <c r="G44" s="14">
        <v>1000</v>
      </c>
      <c r="H44" s="14">
        <v>0</v>
      </c>
      <c r="I44" s="14">
        <v>0</v>
      </c>
      <c r="J44" s="14">
        <v>0</v>
      </c>
      <c r="K44" s="15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5">
        <f t="shared" si="0"/>
        <v>1000</v>
      </c>
    </row>
    <row r="45" spans="2:17" ht="25.5">
      <c r="B45" s="4"/>
      <c r="C45" s="12" t="s">
        <v>71</v>
      </c>
      <c r="D45" s="13" t="s">
        <v>70</v>
      </c>
      <c r="E45" s="14" t="s">
        <v>72</v>
      </c>
      <c r="F45" s="15">
        <v>134160</v>
      </c>
      <c r="G45" s="14">
        <v>134160</v>
      </c>
      <c r="H45" s="14">
        <v>0</v>
      </c>
      <c r="I45" s="14">
        <v>0</v>
      </c>
      <c r="J45" s="14">
        <v>0</v>
      </c>
      <c r="K45" s="15">
        <v>30000</v>
      </c>
      <c r="L45" s="14">
        <v>0</v>
      </c>
      <c r="M45" s="14">
        <v>0</v>
      </c>
      <c r="N45" s="14">
        <v>0</v>
      </c>
      <c r="O45" s="14">
        <v>30000</v>
      </c>
      <c r="P45" s="14">
        <v>30000</v>
      </c>
      <c r="Q45" s="15">
        <f t="shared" si="0"/>
        <v>164160</v>
      </c>
    </row>
    <row r="46" spans="2:17">
      <c r="B46" s="4"/>
      <c r="C46" s="12" t="s">
        <v>73</v>
      </c>
      <c r="D46" s="13" t="s">
        <v>33</v>
      </c>
      <c r="E46" s="14" t="s">
        <v>74</v>
      </c>
      <c r="F46" s="15">
        <v>0</v>
      </c>
      <c r="G46" s="14">
        <v>0</v>
      </c>
      <c r="H46" s="14">
        <v>0</v>
      </c>
      <c r="I46" s="14">
        <v>0</v>
      </c>
      <c r="J46" s="14">
        <v>0</v>
      </c>
      <c r="K46" s="15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5">
        <f t="shared" si="0"/>
        <v>0</v>
      </c>
    </row>
    <row r="47" spans="2:17">
      <c r="B47" s="4"/>
      <c r="C47" s="12" t="s">
        <v>76</v>
      </c>
      <c r="D47" s="13" t="s">
        <v>75</v>
      </c>
      <c r="E47" s="14" t="s">
        <v>77</v>
      </c>
      <c r="F47" s="15">
        <v>460</v>
      </c>
      <c r="G47" s="14">
        <v>460</v>
      </c>
      <c r="H47" s="14">
        <v>0</v>
      </c>
      <c r="I47" s="14">
        <v>0</v>
      </c>
      <c r="J47" s="14">
        <v>0</v>
      </c>
      <c r="K47" s="15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5">
        <f t="shared" si="0"/>
        <v>460</v>
      </c>
    </row>
    <row r="48" spans="2:17" ht="25.5">
      <c r="B48" s="6" t="s">
        <v>78</v>
      </c>
      <c r="C48" s="7"/>
      <c r="D48" s="8"/>
      <c r="E48" s="9" t="s">
        <v>79</v>
      </c>
      <c r="F48" s="10">
        <v>0</v>
      </c>
      <c r="G48" s="11">
        <v>0</v>
      </c>
      <c r="H48" s="11">
        <v>0</v>
      </c>
      <c r="I48" s="11">
        <v>0</v>
      </c>
      <c r="J48" s="11">
        <v>0</v>
      </c>
      <c r="K48" s="10">
        <v>1215548</v>
      </c>
      <c r="L48" s="11">
        <v>0</v>
      </c>
      <c r="M48" s="11">
        <v>0</v>
      </c>
      <c r="N48" s="11">
        <v>0</v>
      </c>
      <c r="O48" s="11">
        <v>1215548</v>
      </c>
      <c r="P48" s="11">
        <v>1215548</v>
      </c>
      <c r="Q48" s="10">
        <f t="shared" si="0"/>
        <v>1215548</v>
      </c>
    </row>
    <row r="49" spans="2:17">
      <c r="B49" s="7"/>
      <c r="C49" s="6" t="s">
        <v>80</v>
      </c>
      <c r="D49" s="8"/>
      <c r="E49" s="11" t="s">
        <v>81</v>
      </c>
      <c r="F49" s="10">
        <v>0</v>
      </c>
      <c r="G49" s="11">
        <v>0</v>
      </c>
      <c r="H49" s="11">
        <v>0</v>
      </c>
      <c r="I49" s="11">
        <v>0</v>
      </c>
      <c r="J49" s="11">
        <v>0</v>
      </c>
      <c r="K49" s="10">
        <v>1215548</v>
      </c>
      <c r="L49" s="11">
        <v>0</v>
      </c>
      <c r="M49" s="11">
        <v>0</v>
      </c>
      <c r="N49" s="11">
        <v>0</v>
      </c>
      <c r="O49" s="11">
        <v>1215548</v>
      </c>
      <c r="P49" s="11">
        <v>1215548</v>
      </c>
      <c r="Q49" s="10">
        <f t="shared" si="0"/>
        <v>1215548</v>
      </c>
    </row>
    <row r="50" spans="2:17">
      <c r="B50" s="4"/>
      <c r="C50" s="12" t="s">
        <v>83</v>
      </c>
      <c r="D50" s="13" t="s">
        <v>82</v>
      </c>
      <c r="E50" s="14" t="s">
        <v>84</v>
      </c>
      <c r="F50" s="15">
        <v>0</v>
      </c>
      <c r="G50" s="14">
        <v>0</v>
      </c>
      <c r="H50" s="14">
        <v>0</v>
      </c>
      <c r="I50" s="14">
        <v>0</v>
      </c>
      <c r="J50" s="14">
        <v>0</v>
      </c>
      <c r="K50" s="15">
        <v>159024</v>
      </c>
      <c r="L50" s="14">
        <v>0</v>
      </c>
      <c r="M50" s="14">
        <v>0</v>
      </c>
      <c r="N50" s="14">
        <v>0</v>
      </c>
      <c r="O50" s="14">
        <v>159024</v>
      </c>
      <c r="P50" s="14">
        <v>159024</v>
      </c>
      <c r="Q50" s="15">
        <f t="shared" si="0"/>
        <v>159024</v>
      </c>
    </row>
    <row r="51" spans="2:17" ht="38.25">
      <c r="B51" s="4"/>
      <c r="C51" s="12" t="s">
        <v>85</v>
      </c>
      <c r="D51" s="13" t="s">
        <v>82</v>
      </c>
      <c r="E51" s="14" t="s">
        <v>86</v>
      </c>
      <c r="F51" s="15">
        <v>0</v>
      </c>
      <c r="G51" s="14">
        <v>0</v>
      </c>
      <c r="H51" s="14">
        <v>0</v>
      </c>
      <c r="I51" s="14">
        <v>0</v>
      </c>
      <c r="J51" s="14">
        <v>0</v>
      </c>
      <c r="K51" s="15">
        <v>1056524</v>
      </c>
      <c r="L51" s="14">
        <v>0</v>
      </c>
      <c r="M51" s="14">
        <v>0</v>
      </c>
      <c r="N51" s="14">
        <v>0</v>
      </c>
      <c r="O51" s="14">
        <v>1056524</v>
      </c>
      <c r="P51" s="14">
        <v>1056524</v>
      </c>
      <c r="Q51" s="15">
        <f t="shared" si="0"/>
        <v>1056524</v>
      </c>
    </row>
    <row r="52" spans="2:17" ht="25.5">
      <c r="B52" s="6" t="s">
        <v>87</v>
      </c>
      <c r="C52" s="7"/>
      <c r="D52" s="8"/>
      <c r="E52" s="9" t="s">
        <v>88</v>
      </c>
      <c r="F52" s="10">
        <v>598618</v>
      </c>
      <c r="G52" s="11">
        <v>598618</v>
      </c>
      <c r="H52" s="11">
        <v>0</v>
      </c>
      <c r="I52" s="11">
        <v>0</v>
      </c>
      <c r="J52" s="11">
        <v>0</v>
      </c>
      <c r="K52" s="10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0">
        <f t="shared" si="0"/>
        <v>598618</v>
      </c>
    </row>
    <row r="53" spans="2:17">
      <c r="B53" s="7"/>
      <c r="C53" s="6" t="s">
        <v>89</v>
      </c>
      <c r="D53" s="8"/>
      <c r="E53" s="11" t="s">
        <v>90</v>
      </c>
      <c r="F53" s="10">
        <v>598618</v>
      </c>
      <c r="G53" s="11">
        <v>598618</v>
      </c>
      <c r="H53" s="11">
        <v>0</v>
      </c>
      <c r="I53" s="11">
        <v>0</v>
      </c>
      <c r="J53" s="11">
        <v>0</v>
      </c>
      <c r="K53" s="10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0">
        <f t="shared" si="0"/>
        <v>598618</v>
      </c>
    </row>
    <row r="54" spans="2:17">
      <c r="B54" s="4"/>
      <c r="C54" s="12" t="s">
        <v>92</v>
      </c>
      <c r="D54" s="13" t="s">
        <v>91</v>
      </c>
      <c r="E54" s="14" t="s">
        <v>93</v>
      </c>
      <c r="F54" s="15">
        <v>598618</v>
      </c>
      <c r="G54" s="14">
        <v>598618</v>
      </c>
      <c r="H54" s="14">
        <v>0</v>
      </c>
      <c r="I54" s="14">
        <v>0</v>
      </c>
      <c r="J54" s="14">
        <v>0</v>
      </c>
      <c r="K54" s="15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5">
        <f t="shared" si="0"/>
        <v>598618</v>
      </c>
    </row>
    <row r="55" spans="2:17">
      <c r="B55" s="16"/>
      <c r="C55" s="17" t="s">
        <v>94</v>
      </c>
      <c r="D55" s="18"/>
      <c r="E55" s="10" t="s">
        <v>7</v>
      </c>
      <c r="F55" s="10">
        <v>1220514</v>
      </c>
      <c r="G55" s="10">
        <v>1220514</v>
      </c>
      <c r="H55" s="10">
        <v>236257</v>
      </c>
      <c r="I55" s="10">
        <v>8000</v>
      </c>
      <c r="J55" s="10">
        <v>0</v>
      </c>
      <c r="K55" s="10">
        <v>1690408</v>
      </c>
      <c r="L55" s="10">
        <v>0</v>
      </c>
      <c r="M55" s="10">
        <v>0</v>
      </c>
      <c r="N55" s="10">
        <v>0</v>
      </c>
      <c r="O55" s="10">
        <v>1690408</v>
      </c>
      <c r="P55" s="10">
        <v>1690408</v>
      </c>
      <c r="Q55" s="10">
        <f t="shared" si="0"/>
        <v>2910922</v>
      </c>
    </row>
    <row r="60" spans="2:17">
      <c r="C60" s="2" t="s">
        <v>95</v>
      </c>
      <c r="J60" s="2" t="s">
        <v>100</v>
      </c>
    </row>
    <row r="63" spans="2:17">
      <c r="B63" s="3"/>
    </row>
    <row r="64" spans="2:17">
      <c r="B64" s="3"/>
    </row>
  </sheetData>
  <mergeCells count="22">
    <mergeCell ref="B9:Q9"/>
    <mergeCell ref="B10:Q10"/>
    <mergeCell ref="B12:B15"/>
    <mergeCell ref="C12:C15"/>
    <mergeCell ref="D12:D15"/>
    <mergeCell ref="E12:E15"/>
    <mergeCell ref="F12:J12"/>
    <mergeCell ref="F13:F15"/>
    <mergeCell ref="G13:G15"/>
    <mergeCell ref="H13:I13"/>
    <mergeCell ref="P14:P15"/>
    <mergeCell ref="Q12:Q15"/>
    <mergeCell ref="H14:H15"/>
    <mergeCell ref="I14:I15"/>
    <mergeCell ref="J13:J15"/>
    <mergeCell ref="K12:P12"/>
    <mergeCell ref="K13:K15"/>
    <mergeCell ref="L13:L15"/>
    <mergeCell ref="M13:N13"/>
    <mergeCell ref="M14:M15"/>
    <mergeCell ref="N14:N15"/>
    <mergeCell ref="O13:O15"/>
  </mergeCells>
  <pageMargins left="0.196850393700787" right="0.196850393700787" top="0.39370078740157499" bottom="0.196850393700787" header="0" footer="0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2016-04-26T13:00:46Z</cp:lastPrinted>
  <dcterms:created xsi:type="dcterms:W3CDTF">2016-04-26T12:57:25Z</dcterms:created>
  <dcterms:modified xsi:type="dcterms:W3CDTF">2016-04-26T13:00:48Z</dcterms:modified>
</cp:coreProperties>
</file>