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51" i="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<sst xmlns="http://schemas.openxmlformats.org/spreadsheetml/2006/main" count="126" uniqueCount="111">
  <si>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</si>
  <si>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</si>
  <si>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</si>
  <si>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</si>
  <si>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</si>
  <si>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</si>
  <si>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</si>
  <si>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</si>
  <si>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</si>
  <si>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</si>
  <si>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</si>
  <si>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</si>
  <si>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</si>
  <si>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</si>
  <si>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</si>
  <si>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</si>
  <si>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</si>
  <si>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</si>
  <si>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</si>
  <si>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</si>
  <si>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</si>
  <si>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</si>
  <si>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</si>
  <si>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</si>
  <si>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</si>
  <si>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</si>
  <si>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</si>
  <si>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</si>
  <si>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</si>
  <si>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</si>
  <si>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</si>
  <si>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</si>
  <si>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</si>
  <si>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0990</t>
  </si>
  <si>
    <t>070804</t>
  </si>
  <si>
    <t>Централізовані бухгалтерії обласних, міських, районних відділів освіти</t>
  </si>
  <si>
    <t>070805</t>
  </si>
  <si>
    <t>Групи централізованого господарського обслуговування</t>
  </si>
  <si>
    <t>070806</t>
  </si>
  <si>
    <t>Інші заклади освіти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</si>
  <si>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</si>
  <si>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</si>
  <si>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</si>
  <si>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</si>
  <si>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</si>
  <si>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</si>
  <si>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</si>
  <si>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</si>
  <si>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</si>
  <si>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</si>
  <si>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1020</t>
  </si>
  <si>
    <t>091204</t>
  </si>
  <si>
    <t>Територіальні центри соціального обслуговування (надання соціальних послуг)</t>
  </si>
  <si>
    <t>100000</t>
  </si>
  <si>
    <t>Житлово-комунальне господарство</t>
  </si>
  <si>
    <t>0610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</si>
  <si>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</si>
  <si>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</si>
  <si>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</si>
  <si>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</si>
  <si>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0620</t>
  </si>
  <si>
    <t>100201</t>
  </si>
  <si>
    <t>Теплові мережі</t>
  </si>
  <si>
    <t>100203</t>
  </si>
  <si>
    <t>Благоустрій міст, сіл, селищ</t>
  </si>
  <si>
    <t>110000</t>
  </si>
  <si>
    <t>Культура і мистецтво</t>
  </si>
  <si>
    <t>0821</t>
  </si>
  <si>
    <t>110102</t>
  </si>
  <si>
    <t>Театри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</si>
  <si>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</si>
  <si>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</si>
  <si>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</si>
  <si>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</si>
  <si>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</si>
  <si>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</si>
  <si>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</si>
  <si>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</si>
  <si>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</si>
  <si>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</si>
  <si>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</si>
  <si>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</si>
  <si>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</si>
  <si>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</si>
  <si>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</si>
  <si>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</si>
  <si>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</si>
  <si>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</si>
  <si>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150000</t>
  </si>
  <si>
    <t>Будівництво</t>
  </si>
  <si>
    <t>0490</t>
  </si>
  <si>
    <t>150101</t>
  </si>
  <si>
    <t>Капітальні вкладення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</si>
  <si>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</si>
  <si>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</si>
  <si>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</si>
  <si>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</si>
  <si>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</si>
  <si>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250000</t>
  </si>
  <si>
    <t>Видатки, не віднесені до основних груп</t>
  </si>
  <si>
    <t>0133</t>
  </si>
  <si>
    <t>250102</t>
  </si>
  <si>
    <t>Резервний фонд</t>
  </si>
  <si>
    <t>250404</t>
  </si>
  <si>
    <t>Інші видатки</t>
  </si>
  <si>
    <t xml:space="preserve"> </t>
  </si>
  <si>
    <t>Секретар ради</t>
  </si>
  <si>
    <t>А.А.Гавриленко</t>
  </si>
  <si>
    <t>ЗМІНИ ДО РОЗПОДІЛУ</t>
  </si>
  <si>
    <t>видатків міського бюджету на 2015 рік</t>
  </si>
  <si>
    <t>від 24.09.2015р. № 4726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</si>
</sst>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58"/>
  <sheetViews>
    <sheetView tabSelected="1" workbookViewId="0">
      <selection activeCell="N6" sqref="N6"/>
    </sheetView>
  </sheetViews>
  <sheetFormatPr defaultRowHeight="15"/>
  <cols>
    <col min="2" max="2" width="9.5703125" customWidth="1"/>
    <col min="3" max="3" width="12" customWidth="1"/>
    <col min="4" max="4" width="9.85546875" customWidth="1"/>
    <col min="5" max="5" width="40.7109375" customWidth="1"/>
    <col min="6" max="7" width="11.5703125" customWidth="1"/>
    <col min="8" max="8" width="9.85546875" customWidth="1"/>
    <col min="9" max="9" width="10.7109375" customWidth="1"/>
    <col min="10" max="10" width="9.85546875" customWidth="1"/>
    <col min="11" max="11" width="11.5703125" customWidth="1"/>
    <col min="12" max="12" width="9.85546875" customWidth="1"/>
    <col min="13" max="13" width="9" customWidth="1"/>
    <col min="14" max="14" width="10.7109375" customWidth="1"/>
    <col min="15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110</v>
      </c>
    </row>
    <row r="8" spans="2:17">
      <c r="B8" s="18" t="s">
        <v>108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2:17">
      <c r="B9" s="18" t="s">
        <v>109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>
      <c r="Q10" s="1" t="s">
        <v>2</v>
      </c>
    </row>
    <row r="11" spans="2:17">
      <c r="B11" s="20" t="s">
        <v>3</v>
      </c>
      <c r="C11" s="20" t="s">
        <v>4</v>
      </c>
      <c r="D11" s="20" t="s">
        <v>5</v>
      </c>
      <c r="E11" s="21" t="s">
        <v>6</v>
      </c>
      <c r="F11" s="21" t="s">
        <v>7</v>
      </c>
      <c r="G11" s="21"/>
      <c r="H11" s="21"/>
      <c r="I11" s="21"/>
      <c r="J11" s="21"/>
      <c r="K11" s="21" t="s">
        <v>14</v>
      </c>
      <c r="L11" s="21"/>
      <c r="M11" s="21"/>
      <c r="N11" s="21"/>
      <c r="O11" s="21"/>
      <c r="P11" s="21"/>
      <c r="Q11" s="22" t="s">
        <v>16</v>
      </c>
    </row>
    <row r="12" spans="2:17">
      <c r="B12" s="21"/>
      <c r="C12" s="21"/>
      <c r="D12" s="21"/>
      <c r="E12" s="21"/>
      <c r="F12" s="22" t="s">
        <v>8</v>
      </c>
      <c r="G12" s="21" t="s">
        <v>9</v>
      </c>
      <c r="H12" s="21" t="s">
        <v>10</v>
      </c>
      <c r="I12" s="21"/>
      <c r="J12" s="21" t="s">
        <v>13</v>
      </c>
      <c r="K12" s="22" t="s">
        <v>8</v>
      </c>
      <c r="L12" s="21" t="s">
        <v>9</v>
      </c>
      <c r="M12" s="21" t="s">
        <v>10</v>
      </c>
      <c r="N12" s="21"/>
      <c r="O12" s="21" t="s">
        <v>13</v>
      </c>
      <c r="P12" s="4" t="s">
        <v>10</v>
      </c>
      <c r="Q12" s="21"/>
    </row>
    <row r="13" spans="2:17">
      <c r="B13" s="21"/>
      <c r="C13" s="21"/>
      <c r="D13" s="21"/>
      <c r="E13" s="21"/>
      <c r="F13" s="21"/>
      <c r="G13" s="21"/>
      <c r="H13" s="21" t="s">
        <v>11</v>
      </c>
      <c r="I13" s="21" t="s">
        <v>12</v>
      </c>
      <c r="J13" s="21"/>
      <c r="K13" s="21"/>
      <c r="L13" s="21"/>
      <c r="M13" s="21" t="s">
        <v>11</v>
      </c>
      <c r="N13" s="21" t="s">
        <v>12</v>
      </c>
      <c r="O13" s="21"/>
      <c r="P13" s="21" t="s">
        <v>15</v>
      </c>
      <c r="Q13" s="21"/>
    </row>
    <row r="14" spans="2:17" ht="44.25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/>
      <c r="C16" s="7" t="s">
        <v>17</v>
      </c>
      <c r="D16" s="8"/>
      <c r="E16" s="9" t="s">
        <v>18</v>
      </c>
      <c r="F16" s="10">
        <v>110722</v>
      </c>
      <c r="G16" s="9">
        <v>110722</v>
      </c>
      <c r="H16" s="9">
        <v>19663</v>
      </c>
      <c r="I16" s="9">
        <v>-2726</v>
      </c>
      <c r="J16" s="9">
        <v>0</v>
      </c>
      <c r="K16" s="10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10">
        <f t="shared" ref="Q16:Q51" si="0">F16+K16</f>
        <v>110722</v>
      </c>
    </row>
    <row r="17" spans="2:17">
      <c r="B17" s="4"/>
      <c r="C17" s="11" t="s">
        <v>20</v>
      </c>
      <c r="D17" s="12" t="s">
        <v>19</v>
      </c>
      <c r="E17" s="13" t="s">
        <v>21</v>
      </c>
      <c r="F17" s="14">
        <v>110722</v>
      </c>
      <c r="G17" s="13">
        <v>110722</v>
      </c>
      <c r="H17" s="13">
        <v>19663</v>
      </c>
      <c r="I17" s="13">
        <v>-2726</v>
      </c>
      <c r="J17" s="13">
        <v>0</v>
      </c>
      <c r="K17" s="14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4">
        <f t="shared" si="0"/>
        <v>110722</v>
      </c>
    </row>
    <row r="18" spans="2:17">
      <c r="B18" s="6"/>
      <c r="C18" s="7" t="s">
        <v>22</v>
      </c>
      <c r="D18" s="8"/>
      <c r="E18" s="9" t="s">
        <v>23</v>
      </c>
      <c r="F18" s="10">
        <v>290581</v>
      </c>
      <c r="G18" s="9">
        <v>290581</v>
      </c>
      <c r="H18" s="9">
        <v>0</v>
      </c>
      <c r="I18" s="9">
        <v>0</v>
      </c>
      <c r="J18" s="9">
        <v>0</v>
      </c>
      <c r="K18" s="10">
        <v>148166</v>
      </c>
      <c r="L18" s="9">
        <v>0</v>
      </c>
      <c r="M18" s="9">
        <v>0</v>
      </c>
      <c r="N18" s="9">
        <v>0</v>
      </c>
      <c r="O18" s="9">
        <v>148166</v>
      </c>
      <c r="P18" s="9">
        <v>148166</v>
      </c>
      <c r="Q18" s="10">
        <f t="shared" si="0"/>
        <v>438747</v>
      </c>
    </row>
    <row r="19" spans="2:17">
      <c r="B19" s="4"/>
      <c r="C19" s="11" t="s">
        <v>25</v>
      </c>
      <c r="D19" s="12" t="s">
        <v>24</v>
      </c>
      <c r="E19" s="13" t="s">
        <v>26</v>
      </c>
      <c r="F19" s="14">
        <v>196112</v>
      </c>
      <c r="G19" s="13">
        <v>196112</v>
      </c>
      <c r="H19" s="13">
        <v>0</v>
      </c>
      <c r="I19" s="13">
        <v>0</v>
      </c>
      <c r="J19" s="13">
        <v>0</v>
      </c>
      <c r="K19" s="14">
        <v>148166</v>
      </c>
      <c r="L19" s="13">
        <v>0</v>
      </c>
      <c r="M19" s="13">
        <v>0</v>
      </c>
      <c r="N19" s="13">
        <v>0</v>
      </c>
      <c r="O19" s="13">
        <v>148166</v>
      </c>
      <c r="P19" s="13">
        <v>148166</v>
      </c>
      <c r="Q19" s="14">
        <f t="shared" si="0"/>
        <v>344278</v>
      </c>
    </row>
    <row r="20" spans="2:17" ht="60">
      <c r="B20" s="4"/>
      <c r="C20" s="11" t="s">
        <v>28</v>
      </c>
      <c r="D20" s="12" t="s">
        <v>27</v>
      </c>
      <c r="E20" s="13" t="s">
        <v>29</v>
      </c>
      <c r="F20" s="14">
        <v>9200</v>
      </c>
      <c r="G20" s="13">
        <v>9200</v>
      </c>
      <c r="H20" s="13">
        <v>0</v>
      </c>
      <c r="I20" s="13">
        <v>0</v>
      </c>
      <c r="J20" s="13">
        <v>0</v>
      </c>
      <c r="K20" s="14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f t="shared" si="0"/>
        <v>9200</v>
      </c>
    </row>
    <row r="21" spans="2:17" ht="30">
      <c r="B21" s="4"/>
      <c r="C21" s="11" t="s">
        <v>31</v>
      </c>
      <c r="D21" s="12" t="s">
        <v>30</v>
      </c>
      <c r="E21" s="13" t="s">
        <v>32</v>
      </c>
      <c r="F21" s="14">
        <v>65669</v>
      </c>
      <c r="G21" s="13">
        <v>65669</v>
      </c>
      <c r="H21" s="13">
        <v>0</v>
      </c>
      <c r="I21" s="13">
        <v>0</v>
      </c>
      <c r="J21" s="13">
        <v>0</v>
      </c>
      <c r="K21" s="14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4">
        <f t="shared" si="0"/>
        <v>65669</v>
      </c>
    </row>
    <row r="22" spans="2:17" ht="30">
      <c r="B22" s="4"/>
      <c r="C22" s="11" t="s">
        <v>34</v>
      </c>
      <c r="D22" s="12" t="s">
        <v>33</v>
      </c>
      <c r="E22" s="13" t="s">
        <v>35</v>
      </c>
      <c r="F22" s="14">
        <v>2000</v>
      </c>
      <c r="G22" s="13">
        <v>2000</v>
      </c>
      <c r="H22" s="13">
        <v>0</v>
      </c>
      <c r="I22" s="13">
        <v>0</v>
      </c>
      <c r="J22" s="13">
        <v>0</v>
      </c>
      <c r="K22" s="14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4">
        <f t="shared" si="0"/>
        <v>2000</v>
      </c>
    </row>
    <row r="23" spans="2:17" ht="30">
      <c r="B23" s="4"/>
      <c r="C23" s="11" t="s">
        <v>36</v>
      </c>
      <c r="D23" s="12" t="s">
        <v>33</v>
      </c>
      <c r="E23" s="13" t="s">
        <v>37</v>
      </c>
      <c r="F23" s="14">
        <v>13600</v>
      </c>
      <c r="G23" s="13">
        <v>13600</v>
      </c>
      <c r="H23" s="13">
        <v>0</v>
      </c>
      <c r="I23" s="13">
        <v>0</v>
      </c>
      <c r="J23" s="13">
        <v>0</v>
      </c>
      <c r="K23" s="14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4">
        <f t="shared" si="0"/>
        <v>13600</v>
      </c>
    </row>
    <row r="24" spans="2:17">
      <c r="B24" s="4"/>
      <c r="C24" s="11" t="s">
        <v>38</v>
      </c>
      <c r="D24" s="12" t="s">
        <v>33</v>
      </c>
      <c r="E24" s="13" t="s">
        <v>39</v>
      </c>
      <c r="F24" s="14">
        <v>4000</v>
      </c>
      <c r="G24" s="13">
        <v>4000</v>
      </c>
      <c r="H24" s="13">
        <v>0</v>
      </c>
      <c r="I24" s="13">
        <v>0</v>
      </c>
      <c r="J24" s="13">
        <v>0</v>
      </c>
      <c r="K24" s="14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4">
        <f t="shared" si="0"/>
        <v>4000</v>
      </c>
    </row>
    <row r="25" spans="2:17">
      <c r="B25" s="6"/>
      <c r="C25" s="7" t="s">
        <v>40</v>
      </c>
      <c r="D25" s="8"/>
      <c r="E25" s="9" t="s">
        <v>41</v>
      </c>
      <c r="F25" s="10">
        <v>99000</v>
      </c>
      <c r="G25" s="9">
        <v>99000</v>
      </c>
      <c r="H25" s="9">
        <v>0</v>
      </c>
      <c r="I25" s="9">
        <v>0</v>
      </c>
      <c r="J25" s="9">
        <v>0</v>
      </c>
      <c r="K25" s="10">
        <v>1226000</v>
      </c>
      <c r="L25" s="9">
        <v>0</v>
      </c>
      <c r="M25" s="9">
        <v>0</v>
      </c>
      <c r="N25" s="9">
        <v>0</v>
      </c>
      <c r="O25" s="9">
        <v>1226000</v>
      </c>
      <c r="P25" s="9">
        <v>1226000</v>
      </c>
      <c r="Q25" s="10">
        <f t="shared" si="0"/>
        <v>1325000</v>
      </c>
    </row>
    <row r="26" spans="2:17">
      <c r="B26" s="4"/>
      <c r="C26" s="11" t="s">
        <v>43</v>
      </c>
      <c r="D26" s="12" t="s">
        <v>42</v>
      </c>
      <c r="E26" s="13" t="s">
        <v>44</v>
      </c>
      <c r="F26" s="14">
        <v>0</v>
      </c>
      <c r="G26" s="13">
        <v>0</v>
      </c>
      <c r="H26" s="13">
        <v>0</v>
      </c>
      <c r="I26" s="13">
        <v>0</v>
      </c>
      <c r="J26" s="13">
        <v>0</v>
      </c>
      <c r="K26" s="14">
        <v>1226000</v>
      </c>
      <c r="L26" s="13">
        <v>0</v>
      </c>
      <c r="M26" s="13">
        <v>0</v>
      </c>
      <c r="N26" s="13">
        <v>0</v>
      </c>
      <c r="O26" s="13">
        <v>1226000</v>
      </c>
      <c r="P26" s="13">
        <v>1226000</v>
      </c>
      <c r="Q26" s="14">
        <f t="shared" si="0"/>
        <v>1226000</v>
      </c>
    </row>
    <row r="27" spans="2:17" ht="30">
      <c r="B27" s="4"/>
      <c r="C27" s="11" t="s">
        <v>46</v>
      </c>
      <c r="D27" s="12" t="s">
        <v>45</v>
      </c>
      <c r="E27" s="13" t="s">
        <v>47</v>
      </c>
      <c r="F27" s="14">
        <v>99000</v>
      </c>
      <c r="G27" s="13">
        <v>99000</v>
      </c>
      <c r="H27" s="13">
        <v>0</v>
      </c>
      <c r="I27" s="13">
        <v>0</v>
      </c>
      <c r="J27" s="13">
        <v>0</v>
      </c>
      <c r="K27" s="14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0"/>
        <v>99000</v>
      </c>
    </row>
    <row r="28" spans="2:17" ht="30">
      <c r="B28" s="6"/>
      <c r="C28" s="7" t="s">
        <v>48</v>
      </c>
      <c r="D28" s="8"/>
      <c r="E28" s="9" t="s">
        <v>49</v>
      </c>
      <c r="F28" s="10">
        <v>2200</v>
      </c>
      <c r="G28" s="9">
        <v>2200</v>
      </c>
      <c r="H28" s="9">
        <v>0</v>
      </c>
      <c r="I28" s="9">
        <v>0</v>
      </c>
      <c r="J28" s="9">
        <v>0</v>
      </c>
      <c r="K28" s="10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10">
        <f t="shared" si="0"/>
        <v>2200</v>
      </c>
    </row>
    <row r="29" spans="2:17" ht="45">
      <c r="B29" s="4"/>
      <c r="C29" s="11" t="s">
        <v>51</v>
      </c>
      <c r="D29" s="12" t="s">
        <v>50</v>
      </c>
      <c r="E29" s="13" t="s">
        <v>52</v>
      </c>
      <c r="F29" s="14">
        <v>2200</v>
      </c>
      <c r="G29" s="13">
        <v>2200</v>
      </c>
      <c r="H29" s="13">
        <v>0</v>
      </c>
      <c r="I29" s="13">
        <v>0</v>
      </c>
      <c r="J29" s="13">
        <v>0</v>
      </c>
      <c r="K29" s="14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4">
        <f t="shared" si="0"/>
        <v>2200</v>
      </c>
    </row>
    <row r="30" spans="2:17">
      <c r="B30" s="6"/>
      <c r="C30" s="7" t="s">
        <v>53</v>
      </c>
      <c r="D30" s="8"/>
      <c r="E30" s="9" t="s">
        <v>54</v>
      </c>
      <c r="F30" s="10">
        <v>-55346</v>
      </c>
      <c r="G30" s="9">
        <v>0</v>
      </c>
      <c r="H30" s="9">
        <v>0</v>
      </c>
      <c r="I30" s="9">
        <v>0</v>
      </c>
      <c r="J30" s="9">
        <v>-55346</v>
      </c>
      <c r="K30" s="10">
        <v>2096835</v>
      </c>
      <c r="L30" s="9">
        <v>0</v>
      </c>
      <c r="M30" s="9">
        <v>0</v>
      </c>
      <c r="N30" s="9">
        <v>0</v>
      </c>
      <c r="O30" s="9">
        <v>2096835</v>
      </c>
      <c r="P30" s="9">
        <v>2096835</v>
      </c>
      <c r="Q30" s="10">
        <f t="shared" si="0"/>
        <v>2041489</v>
      </c>
    </row>
    <row r="31" spans="2:17" ht="30">
      <c r="B31" s="4"/>
      <c r="C31" s="11" t="s">
        <v>56</v>
      </c>
      <c r="D31" s="12" t="s">
        <v>55</v>
      </c>
      <c r="E31" s="13" t="s">
        <v>57</v>
      </c>
      <c r="F31" s="14">
        <v>0</v>
      </c>
      <c r="G31" s="13">
        <v>0</v>
      </c>
      <c r="H31" s="13">
        <v>0</v>
      </c>
      <c r="I31" s="13">
        <v>0</v>
      </c>
      <c r="J31" s="13">
        <v>0</v>
      </c>
      <c r="K31" s="14">
        <v>1026009</v>
      </c>
      <c r="L31" s="13">
        <v>0</v>
      </c>
      <c r="M31" s="13">
        <v>0</v>
      </c>
      <c r="N31" s="13">
        <v>0</v>
      </c>
      <c r="O31" s="13">
        <v>1026009</v>
      </c>
      <c r="P31" s="13">
        <v>1026009</v>
      </c>
      <c r="Q31" s="14">
        <f t="shared" si="0"/>
        <v>1026009</v>
      </c>
    </row>
    <row r="32" spans="2:17" ht="30">
      <c r="B32" s="4"/>
      <c r="C32" s="11" t="s">
        <v>58</v>
      </c>
      <c r="D32" s="12" t="s">
        <v>55</v>
      </c>
      <c r="E32" s="13" t="s">
        <v>59</v>
      </c>
      <c r="F32" s="14">
        <v>-135346</v>
      </c>
      <c r="G32" s="13">
        <v>0</v>
      </c>
      <c r="H32" s="13">
        <v>0</v>
      </c>
      <c r="I32" s="13">
        <v>0</v>
      </c>
      <c r="J32" s="13">
        <v>-135346</v>
      </c>
      <c r="K32" s="14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4">
        <f t="shared" si="0"/>
        <v>-135346</v>
      </c>
    </row>
    <row r="33" spans="2:17">
      <c r="B33" s="4"/>
      <c r="C33" s="11" t="s">
        <v>61</v>
      </c>
      <c r="D33" s="12" t="s">
        <v>60</v>
      </c>
      <c r="E33" s="13" t="s">
        <v>62</v>
      </c>
      <c r="F33" s="14">
        <v>0</v>
      </c>
      <c r="G33" s="13">
        <v>0</v>
      </c>
      <c r="H33" s="13">
        <v>0</v>
      </c>
      <c r="I33" s="13">
        <v>0</v>
      </c>
      <c r="J33" s="13">
        <v>0</v>
      </c>
      <c r="K33" s="14">
        <v>1048920</v>
      </c>
      <c r="L33" s="13">
        <v>0</v>
      </c>
      <c r="M33" s="13">
        <v>0</v>
      </c>
      <c r="N33" s="13">
        <v>0</v>
      </c>
      <c r="O33" s="13">
        <v>1048920</v>
      </c>
      <c r="P33" s="13">
        <v>1048920</v>
      </c>
      <c r="Q33" s="14">
        <f t="shared" si="0"/>
        <v>1048920</v>
      </c>
    </row>
    <row r="34" spans="2:17">
      <c r="B34" s="4"/>
      <c r="C34" s="11" t="s">
        <v>63</v>
      </c>
      <c r="D34" s="12" t="s">
        <v>60</v>
      </c>
      <c r="E34" s="13" t="s">
        <v>64</v>
      </c>
      <c r="F34" s="14">
        <v>80000</v>
      </c>
      <c r="G34" s="13">
        <v>0</v>
      </c>
      <c r="H34" s="13">
        <v>0</v>
      </c>
      <c r="I34" s="13">
        <v>0</v>
      </c>
      <c r="J34" s="13">
        <v>80000</v>
      </c>
      <c r="K34" s="14">
        <v>21906</v>
      </c>
      <c r="L34" s="13">
        <v>0</v>
      </c>
      <c r="M34" s="13">
        <v>0</v>
      </c>
      <c r="N34" s="13">
        <v>0</v>
      </c>
      <c r="O34" s="13">
        <v>21906</v>
      </c>
      <c r="P34" s="13">
        <v>21906</v>
      </c>
      <c r="Q34" s="14">
        <f t="shared" si="0"/>
        <v>101906</v>
      </c>
    </row>
    <row r="35" spans="2:17">
      <c r="B35" s="6"/>
      <c r="C35" s="7" t="s">
        <v>65</v>
      </c>
      <c r="D35" s="8"/>
      <c r="E35" s="9" t="s">
        <v>66</v>
      </c>
      <c r="F35" s="10">
        <v>86202</v>
      </c>
      <c r="G35" s="9">
        <v>86202</v>
      </c>
      <c r="H35" s="9">
        <v>7337</v>
      </c>
      <c r="I35" s="9">
        <v>0</v>
      </c>
      <c r="J35" s="9">
        <v>0</v>
      </c>
      <c r="K35" s="10">
        <v>4200</v>
      </c>
      <c r="L35" s="9">
        <v>0</v>
      </c>
      <c r="M35" s="9">
        <v>0</v>
      </c>
      <c r="N35" s="9">
        <v>0</v>
      </c>
      <c r="O35" s="9">
        <v>4200</v>
      </c>
      <c r="P35" s="9">
        <v>4200</v>
      </c>
      <c r="Q35" s="10">
        <f t="shared" si="0"/>
        <v>90402</v>
      </c>
    </row>
    <row r="36" spans="2:17">
      <c r="B36" s="4"/>
      <c r="C36" s="11" t="s">
        <v>68</v>
      </c>
      <c r="D36" s="12" t="s">
        <v>67</v>
      </c>
      <c r="E36" s="13" t="s">
        <v>69</v>
      </c>
      <c r="F36" s="14">
        <v>81402</v>
      </c>
      <c r="G36" s="13">
        <v>81402</v>
      </c>
      <c r="H36" s="13">
        <v>0</v>
      </c>
      <c r="I36" s="13">
        <v>0</v>
      </c>
      <c r="J36" s="13">
        <v>0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>
        <f t="shared" si="0"/>
        <v>81402</v>
      </c>
    </row>
    <row r="37" spans="2:17">
      <c r="B37" s="4"/>
      <c r="C37" s="11" t="s">
        <v>71</v>
      </c>
      <c r="D37" s="12" t="s">
        <v>70</v>
      </c>
      <c r="E37" s="13" t="s">
        <v>72</v>
      </c>
      <c r="F37" s="14">
        <v>1016</v>
      </c>
      <c r="G37" s="13">
        <v>1016</v>
      </c>
      <c r="H37" s="13">
        <v>7337</v>
      </c>
      <c r="I37" s="13">
        <v>-4784</v>
      </c>
      <c r="J37" s="13">
        <v>0</v>
      </c>
      <c r="K37" s="14">
        <v>4200</v>
      </c>
      <c r="L37" s="13">
        <v>0</v>
      </c>
      <c r="M37" s="13">
        <v>0</v>
      </c>
      <c r="N37" s="13">
        <v>0</v>
      </c>
      <c r="O37" s="13">
        <v>4200</v>
      </c>
      <c r="P37" s="13">
        <v>4200</v>
      </c>
      <c r="Q37" s="14">
        <f t="shared" si="0"/>
        <v>5216</v>
      </c>
    </row>
    <row r="38" spans="2:17">
      <c r="B38" s="4"/>
      <c r="C38" s="11" t="s">
        <v>73</v>
      </c>
      <c r="D38" s="12" t="s">
        <v>70</v>
      </c>
      <c r="E38" s="13" t="s">
        <v>74</v>
      </c>
      <c r="F38" s="14">
        <v>-1177</v>
      </c>
      <c r="G38" s="13">
        <v>-1177</v>
      </c>
      <c r="H38" s="13">
        <v>0</v>
      </c>
      <c r="I38" s="13">
        <v>-1177</v>
      </c>
      <c r="J38" s="13">
        <v>0</v>
      </c>
      <c r="K38" s="14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4">
        <f t="shared" si="0"/>
        <v>-1177</v>
      </c>
    </row>
    <row r="39" spans="2:17" ht="30">
      <c r="B39" s="4"/>
      <c r="C39" s="11" t="s">
        <v>76</v>
      </c>
      <c r="D39" s="12" t="s">
        <v>75</v>
      </c>
      <c r="E39" s="13" t="s">
        <v>77</v>
      </c>
      <c r="F39" s="14">
        <v>-5033</v>
      </c>
      <c r="G39" s="13">
        <v>-5033</v>
      </c>
      <c r="H39" s="13">
        <v>0</v>
      </c>
      <c r="I39" s="13">
        <v>-5033</v>
      </c>
      <c r="J39" s="13">
        <v>0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4">
        <f t="shared" si="0"/>
        <v>-5033</v>
      </c>
    </row>
    <row r="40" spans="2:17">
      <c r="B40" s="4"/>
      <c r="C40" s="11" t="s">
        <v>78</v>
      </c>
      <c r="D40" s="12" t="s">
        <v>30</v>
      </c>
      <c r="E40" s="13" t="s">
        <v>79</v>
      </c>
      <c r="F40" s="14">
        <v>11106</v>
      </c>
      <c r="G40" s="13">
        <v>11106</v>
      </c>
      <c r="H40" s="13">
        <v>0</v>
      </c>
      <c r="I40" s="13">
        <v>12106</v>
      </c>
      <c r="J40" s="13">
        <v>0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4">
        <f t="shared" si="0"/>
        <v>11106</v>
      </c>
    </row>
    <row r="41" spans="2:17">
      <c r="B41" s="4"/>
      <c r="C41" s="11" t="s">
        <v>81</v>
      </c>
      <c r="D41" s="12" t="s">
        <v>80</v>
      </c>
      <c r="E41" s="13" t="s">
        <v>82</v>
      </c>
      <c r="F41" s="14">
        <v>-1112</v>
      </c>
      <c r="G41" s="13">
        <v>-1112</v>
      </c>
      <c r="H41" s="13">
        <v>0</v>
      </c>
      <c r="I41" s="13">
        <v>-1112</v>
      </c>
      <c r="J41" s="13">
        <v>0</v>
      </c>
      <c r="K41" s="14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4">
        <f t="shared" si="0"/>
        <v>-1112</v>
      </c>
    </row>
    <row r="42" spans="2:17">
      <c r="B42" s="6"/>
      <c r="C42" s="7" t="s">
        <v>83</v>
      </c>
      <c r="D42" s="8"/>
      <c r="E42" s="9" t="s">
        <v>84</v>
      </c>
      <c r="F42" s="10">
        <v>0</v>
      </c>
      <c r="G42" s="9">
        <v>0</v>
      </c>
      <c r="H42" s="9">
        <v>0</v>
      </c>
      <c r="I42" s="9">
        <v>0</v>
      </c>
      <c r="J42" s="9">
        <v>0</v>
      </c>
      <c r="K42" s="10">
        <v>125000</v>
      </c>
      <c r="L42" s="9">
        <v>0</v>
      </c>
      <c r="M42" s="9">
        <v>0</v>
      </c>
      <c r="N42" s="9">
        <v>0</v>
      </c>
      <c r="O42" s="9">
        <v>125000</v>
      </c>
      <c r="P42" s="9">
        <v>125000</v>
      </c>
      <c r="Q42" s="10">
        <f t="shared" si="0"/>
        <v>125000</v>
      </c>
    </row>
    <row r="43" spans="2:17" ht="30">
      <c r="B43" s="4"/>
      <c r="C43" s="11" t="s">
        <v>86</v>
      </c>
      <c r="D43" s="12" t="s">
        <v>85</v>
      </c>
      <c r="E43" s="13" t="s">
        <v>87</v>
      </c>
      <c r="F43" s="14">
        <v>0</v>
      </c>
      <c r="G43" s="13">
        <v>0</v>
      </c>
      <c r="H43" s="13">
        <v>0</v>
      </c>
      <c r="I43" s="13">
        <v>0</v>
      </c>
      <c r="J43" s="13">
        <v>0</v>
      </c>
      <c r="K43" s="14">
        <v>125000</v>
      </c>
      <c r="L43" s="13">
        <v>0</v>
      </c>
      <c r="M43" s="13">
        <v>0</v>
      </c>
      <c r="N43" s="13">
        <v>0</v>
      </c>
      <c r="O43" s="13">
        <v>125000</v>
      </c>
      <c r="P43" s="13">
        <v>125000</v>
      </c>
      <c r="Q43" s="14">
        <f t="shared" si="0"/>
        <v>125000</v>
      </c>
    </row>
    <row r="44" spans="2:17">
      <c r="B44" s="6"/>
      <c r="C44" s="7" t="s">
        <v>88</v>
      </c>
      <c r="D44" s="8"/>
      <c r="E44" s="9" t="s">
        <v>89</v>
      </c>
      <c r="F44" s="10">
        <v>0</v>
      </c>
      <c r="G44" s="9">
        <v>0</v>
      </c>
      <c r="H44" s="9">
        <v>0</v>
      </c>
      <c r="I44" s="9">
        <v>0</v>
      </c>
      <c r="J44" s="9">
        <v>0</v>
      </c>
      <c r="K44" s="10">
        <v>782735</v>
      </c>
      <c r="L44" s="9">
        <v>0</v>
      </c>
      <c r="M44" s="9">
        <v>0</v>
      </c>
      <c r="N44" s="9">
        <v>0</v>
      </c>
      <c r="O44" s="9">
        <v>782735</v>
      </c>
      <c r="P44" s="9">
        <v>782735</v>
      </c>
      <c r="Q44" s="10">
        <f t="shared" si="0"/>
        <v>782735</v>
      </c>
    </row>
    <row r="45" spans="2:17">
      <c r="B45" s="4"/>
      <c r="C45" s="11" t="s">
        <v>91</v>
      </c>
      <c r="D45" s="12" t="s">
        <v>90</v>
      </c>
      <c r="E45" s="13" t="s">
        <v>92</v>
      </c>
      <c r="F45" s="14">
        <v>0</v>
      </c>
      <c r="G45" s="13">
        <v>0</v>
      </c>
      <c r="H45" s="13">
        <v>0</v>
      </c>
      <c r="I45" s="13">
        <v>0</v>
      </c>
      <c r="J45" s="13">
        <v>0</v>
      </c>
      <c r="K45" s="14">
        <v>782735</v>
      </c>
      <c r="L45" s="13">
        <v>0</v>
      </c>
      <c r="M45" s="13">
        <v>0</v>
      </c>
      <c r="N45" s="13">
        <v>0</v>
      </c>
      <c r="O45" s="13">
        <v>782735</v>
      </c>
      <c r="P45" s="13">
        <v>782735</v>
      </c>
      <c r="Q45" s="14">
        <f t="shared" si="0"/>
        <v>782735</v>
      </c>
    </row>
    <row r="46" spans="2:17" ht="30">
      <c r="B46" s="6"/>
      <c r="C46" s="7" t="s">
        <v>93</v>
      </c>
      <c r="D46" s="8"/>
      <c r="E46" s="9" t="s">
        <v>94</v>
      </c>
      <c r="F46" s="10">
        <v>100000</v>
      </c>
      <c r="G46" s="9">
        <v>100000</v>
      </c>
      <c r="H46" s="9">
        <v>0</v>
      </c>
      <c r="I46" s="9">
        <v>0</v>
      </c>
      <c r="J46" s="9">
        <v>0</v>
      </c>
      <c r="K46" s="10">
        <v>204494</v>
      </c>
      <c r="L46" s="9">
        <v>0</v>
      </c>
      <c r="M46" s="9">
        <v>0</v>
      </c>
      <c r="N46" s="9">
        <v>0</v>
      </c>
      <c r="O46" s="9">
        <v>204494</v>
      </c>
      <c r="P46" s="9">
        <v>204494</v>
      </c>
      <c r="Q46" s="10">
        <f t="shared" si="0"/>
        <v>304494</v>
      </c>
    </row>
    <row r="47" spans="2:17" ht="60">
      <c r="B47" s="4"/>
      <c r="C47" s="11" t="s">
        <v>96</v>
      </c>
      <c r="D47" s="12" t="s">
        <v>95</v>
      </c>
      <c r="E47" s="13" t="s">
        <v>97</v>
      </c>
      <c r="F47" s="14">
        <v>100000</v>
      </c>
      <c r="G47" s="13">
        <v>100000</v>
      </c>
      <c r="H47" s="13">
        <v>0</v>
      </c>
      <c r="I47" s="13">
        <v>0</v>
      </c>
      <c r="J47" s="13">
        <v>0</v>
      </c>
      <c r="K47" s="14">
        <v>204494</v>
      </c>
      <c r="L47" s="13">
        <v>0</v>
      </c>
      <c r="M47" s="13">
        <v>0</v>
      </c>
      <c r="N47" s="13">
        <v>0</v>
      </c>
      <c r="O47" s="13">
        <v>204494</v>
      </c>
      <c r="P47" s="13">
        <v>204494</v>
      </c>
      <c r="Q47" s="14">
        <f t="shared" si="0"/>
        <v>304494</v>
      </c>
    </row>
    <row r="48" spans="2:17">
      <c r="B48" s="6"/>
      <c r="C48" s="7" t="s">
        <v>98</v>
      </c>
      <c r="D48" s="8"/>
      <c r="E48" s="9" t="s">
        <v>99</v>
      </c>
      <c r="F48" s="10">
        <v>-7600</v>
      </c>
      <c r="G48" s="9">
        <v>52525</v>
      </c>
      <c r="H48" s="9">
        <v>0</v>
      </c>
      <c r="I48" s="9">
        <v>0</v>
      </c>
      <c r="J48" s="9">
        <v>0</v>
      </c>
      <c r="K48" s="10">
        <v>31000</v>
      </c>
      <c r="L48" s="9">
        <v>0</v>
      </c>
      <c r="M48" s="9">
        <v>0</v>
      </c>
      <c r="N48" s="9">
        <v>0</v>
      </c>
      <c r="O48" s="9">
        <v>31000</v>
      </c>
      <c r="P48" s="9">
        <v>31000</v>
      </c>
      <c r="Q48" s="10">
        <f t="shared" si="0"/>
        <v>23400</v>
      </c>
    </row>
    <row r="49" spans="2:17">
      <c r="B49" s="4"/>
      <c r="C49" s="11" t="s">
        <v>101</v>
      </c>
      <c r="D49" s="12" t="s">
        <v>100</v>
      </c>
      <c r="E49" s="13" t="s">
        <v>102</v>
      </c>
      <c r="F49" s="14">
        <v>-60125</v>
      </c>
      <c r="G49" s="13">
        <v>0</v>
      </c>
      <c r="H49" s="13">
        <v>0</v>
      </c>
      <c r="I49" s="13">
        <v>0</v>
      </c>
      <c r="J49" s="13">
        <v>0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4">
        <f t="shared" si="0"/>
        <v>-60125</v>
      </c>
    </row>
    <row r="50" spans="2:17">
      <c r="B50" s="4"/>
      <c r="C50" s="11" t="s">
        <v>103</v>
      </c>
      <c r="D50" s="12" t="s">
        <v>100</v>
      </c>
      <c r="E50" s="13" t="s">
        <v>104</v>
      </c>
      <c r="F50" s="14">
        <v>52525</v>
      </c>
      <c r="G50" s="13">
        <v>52525</v>
      </c>
      <c r="H50" s="13">
        <v>0</v>
      </c>
      <c r="I50" s="13">
        <v>0</v>
      </c>
      <c r="J50" s="13">
        <v>0</v>
      </c>
      <c r="K50" s="14">
        <v>31000</v>
      </c>
      <c r="L50" s="13">
        <v>0</v>
      </c>
      <c r="M50" s="13">
        <v>0</v>
      </c>
      <c r="N50" s="13">
        <v>0</v>
      </c>
      <c r="O50" s="13">
        <v>31000</v>
      </c>
      <c r="P50" s="13">
        <v>31000</v>
      </c>
      <c r="Q50" s="14">
        <f t="shared" si="0"/>
        <v>83525</v>
      </c>
    </row>
    <row r="51" spans="2:17">
      <c r="B51" s="15"/>
      <c r="C51" s="16" t="s">
        <v>105</v>
      </c>
      <c r="D51" s="17"/>
      <c r="E51" s="10" t="s">
        <v>8</v>
      </c>
      <c r="F51" s="10">
        <v>625759</v>
      </c>
      <c r="G51" s="10">
        <v>741230</v>
      </c>
      <c r="H51" s="10">
        <v>27000</v>
      </c>
      <c r="I51" s="10">
        <v>-2726</v>
      </c>
      <c r="J51" s="10">
        <v>-55346</v>
      </c>
      <c r="K51" s="10">
        <v>4618430</v>
      </c>
      <c r="L51" s="10">
        <v>0</v>
      </c>
      <c r="M51" s="10">
        <v>0</v>
      </c>
      <c r="N51" s="10">
        <v>0</v>
      </c>
      <c r="O51" s="10">
        <v>4618430</v>
      </c>
      <c r="P51" s="10">
        <v>4618430</v>
      </c>
      <c r="Q51" s="10">
        <f t="shared" si="0"/>
        <v>5244189</v>
      </c>
    </row>
    <row r="54" spans="2:17">
      <c r="C54" s="2" t="s">
        <v>106</v>
      </c>
      <c r="J54" s="2" t="s">
        <v>107</v>
      </c>
    </row>
    <row r="57" spans="2:17">
      <c r="B57" s="3"/>
    </row>
    <row r="58" spans="2:17">
      <c r="B58" s="3"/>
    </row>
  </sheetData>
  <mergeCells count="22">
    <mergeCell ref="O12:O14"/>
    <mergeCell ref="K12:K14"/>
    <mergeCell ref="L12:L14"/>
    <mergeCell ref="M12:N12"/>
    <mergeCell ref="M13:M14"/>
    <mergeCell ref="N13:N14"/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3:P14"/>
    <mergeCell ref="Q11:Q14"/>
    <mergeCell ref="H13:H14"/>
    <mergeCell ref="I13:I14"/>
    <mergeCell ref="J12:J14"/>
    <mergeCell ref="K11:P11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2015-09-24T12:30:53Z</cp:lastPrinted>
  <dcterms:created xsi:type="dcterms:W3CDTF">2015-09-24T12:20:45Z</dcterms:created>
  <dcterms:modified xsi:type="dcterms:W3CDTF">2015-09-24T12:42:42Z</dcterms:modified>
</cp:coreProperties>
</file>